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9035" windowHeight="8955" firstSheet="6" activeTab="16"/>
  </bookViews>
  <sheets>
    <sheet name="Základní skupina (2)" sheetId="1" r:id="rId1"/>
    <sheet name="Základní skupina" sheetId="2" r:id="rId2"/>
    <sheet name="Základní skupina (3)" sheetId="3" r:id="rId3"/>
    <sheet name="List1" sheetId="4" r:id="rId4"/>
    <sheet name="Základní pořadí zápasů" sheetId="5" r:id="rId5"/>
    <sheet name="Jména Hráčů v týmech" sheetId="6" r:id="rId6"/>
    <sheet name="Pravidla" sheetId="7" r:id="rId7"/>
    <sheet name="Systém hry" sheetId="8" r:id="rId8"/>
    <sheet name="List2" sheetId="9" r:id="rId9"/>
    <sheet name="Doplňkovka" sheetId="10" r:id="rId10"/>
    <sheet name="Cedulky pro los" sheetId="11" r:id="rId11"/>
    <sheet name="3 čtveřice - autozápis" sheetId="12" r:id="rId12"/>
    <sheet name="2 šestice" sheetId="13" r:id="rId13"/>
    <sheet name="List4" sheetId="14" r:id="rId14"/>
    <sheet name="List3" sheetId="15" r:id="rId15"/>
    <sheet name="List5" sheetId="16" r:id="rId16"/>
    <sheet name="List7" sheetId="17" r:id="rId17"/>
  </sheets>
  <definedNames/>
  <calcPr fullCalcOnLoad="1"/>
</workbook>
</file>

<file path=xl/sharedStrings.xml><?xml version="1.0" encoding="utf-8"?>
<sst xmlns="http://schemas.openxmlformats.org/spreadsheetml/2006/main" count="1628" uniqueCount="390">
  <si>
    <t>A</t>
  </si>
  <si>
    <t>B</t>
  </si>
  <si>
    <t>C</t>
  </si>
  <si>
    <t>D</t>
  </si>
  <si>
    <t>1A</t>
  </si>
  <si>
    <t>1B</t>
  </si>
  <si>
    <t>1C</t>
  </si>
  <si>
    <t>1D</t>
  </si>
  <si>
    <t>1AB</t>
  </si>
  <si>
    <t>1CD</t>
  </si>
  <si>
    <t>2A</t>
  </si>
  <si>
    <t>2B</t>
  </si>
  <si>
    <t>2C</t>
  </si>
  <si>
    <t>2D</t>
  </si>
  <si>
    <t>1 (2AB)</t>
  </si>
  <si>
    <t>1 (2CD)</t>
  </si>
  <si>
    <t>1 (2ABCD)</t>
  </si>
  <si>
    <t>1 místo</t>
  </si>
  <si>
    <t>1 BD</t>
  </si>
  <si>
    <t>2 AB</t>
  </si>
  <si>
    <t>2 CD</t>
  </si>
  <si>
    <t>3místo</t>
  </si>
  <si>
    <t>prohr. 6místo</t>
  </si>
  <si>
    <t>prohr. 5místo</t>
  </si>
  <si>
    <t>prohr. 2místo</t>
  </si>
  <si>
    <t>prohr 4 místo</t>
  </si>
  <si>
    <t>prohr. 7místo</t>
  </si>
  <si>
    <t>prohr. 8místo</t>
  </si>
  <si>
    <t>1. Lvíčata</t>
  </si>
  <si>
    <t>2. Máčata</t>
  </si>
  <si>
    <t>3. Páčata</t>
  </si>
  <si>
    <t>4. Káčata</t>
  </si>
  <si>
    <t>6. Rajčata</t>
  </si>
  <si>
    <t>7. Vlčata</t>
  </si>
  <si>
    <t>8. Morčata</t>
  </si>
  <si>
    <t>5. Trojčata</t>
  </si>
  <si>
    <t>x</t>
  </si>
  <si>
    <t>nebo</t>
  </si>
  <si>
    <t>Tým</t>
  </si>
  <si>
    <t>Pořadí zápasů základní tabulky</t>
  </si>
  <si>
    <r>
      <t xml:space="preserve">                                   Rozhodčí dodá tým                    </t>
    </r>
    <r>
      <rPr>
        <b/>
        <sz val="5"/>
        <rFont val="Arial"/>
        <family val="2"/>
      </rPr>
      <t>(po dohodě zajdou zbylí členové rozhodčímu pro pivo)</t>
    </r>
  </si>
  <si>
    <t>Rozpis družstev</t>
  </si>
  <si>
    <t>(zapisovat skóre zápasu např. 2:1)</t>
  </si>
  <si>
    <t>Celkové skóre</t>
  </si>
  <si>
    <r>
      <t xml:space="preserve">Finálový pavouk </t>
    </r>
    <r>
      <rPr>
        <b/>
        <sz val="10"/>
        <rFont val="Arial"/>
        <family val="2"/>
      </rPr>
      <t>(13)</t>
    </r>
  </si>
  <si>
    <t>prohr. 4místo</t>
  </si>
  <si>
    <t>3 místo</t>
  </si>
  <si>
    <r>
      <t xml:space="preserve">Finálový pavouk </t>
    </r>
    <r>
      <rPr>
        <b/>
        <sz val="10"/>
        <rFont val="Arial"/>
        <family val="2"/>
      </rPr>
      <t>(8)</t>
    </r>
  </si>
  <si>
    <t>dálší místa od nejlepšího pořadí po základní  části</t>
  </si>
  <si>
    <t>5 místo</t>
  </si>
  <si>
    <t>7 místo</t>
  </si>
  <si>
    <t>proh. 2 místo</t>
  </si>
  <si>
    <t>prohr. 4 místo</t>
  </si>
  <si>
    <t>prohr. 6 místo</t>
  </si>
  <si>
    <t>prohr. 8 místo</t>
  </si>
  <si>
    <r>
      <t xml:space="preserve">Finálový pavouk </t>
    </r>
    <r>
      <rPr>
        <b/>
        <sz val="10"/>
        <rFont val="Arial"/>
        <family val="2"/>
      </rPr>
      <t>(4)</t>
    </r>
  </si>
  <si>
    <t>5 a 3</t>
  </si>
  <si>
    <t>9.</t>
  </si>
  <si>
    <t>J</t>
  </si>
  <si>
    <t>Pořadí</t>
  </si>
  <si>
    <t>1. kolo:</t>
  </si>
  <si>
    <t xml:space="preserve">   tým 11 - tým 2</t>
  </si>
  <si>
    <t xml:space="preserve">   tým 10 - tým 3</t>
  </si>
  <si>
    <t xml:space="preserve">   tým 9 - tým 4</t>
  </si>
  <si>
    <t xml:space="preserve">   tým 8 - tým 5</t>
  </si>
  <si>
    <t xml:space="preserve">   tým 7 - tým 6</t>
  </si>
  <si>
    <t>2. kolo:</t>
  </si>
  <si>
    <t xml:space="preserve">   tým 1 - tým 3</t>
  </si>
  <si>
    <t xml:space="preserve">   tým 11 - tým 4</t>
  </si>
  <si>
    <t xml:space="preserve">   tým 10 - tým 5</t>
  </si>
  <si>
    <t xml:space="preserve">   tým 9 - tým 6</t>
  </si>
  <si>
    <t xml:space="preserve">   tým 8 - tým 7</t>
  </si>
  <si>
    <t>3. kolo:</t>
  </si>
  <si>
    <t xml:space="preserve">   tým 2 - tým 4</t>
  </si>
  <si>
    <t xml:space="preserve">   tým 1 - tým 5</t>
  </si>
  <si>
    <t xml:space="preserve">   tým 11 - tým 6</t>
  </si>
  <si>
    <t xml:space="preserve">   tým 10 - tým 7</t>
  </si>
  <si>
    <t xml:space="preserve">   tým 9 - tým 8</t>
  </si>
  <si>
    <t>4. kolo:</t>
  </si>
  <si>
    <t xml:space="preserve">   tým 3 - tým 5</t>
  </si>
  <si>
    <t xml:space="preserve">   tým 2 - tým 6</t>
  </si>
  <si>
    <t xml:space="preserve">   tým 1 - tým 7</t>
  </si>
  <si>
    <t xml:space="preserve">   tým 11 - tým 8</t>
  </si>
  <si>
    <t xml:space="preserve">   tým 10 - tým 9</t>
  </si>
  <si>
    <t>5. kolo:</t>
  </si>
  <si>
    <t xml:space="preserve">   tým 4 - tým 6</t>
  </si>
  <si>
    <t xml:space="preserve">   tým 3 - tým 7</t>
  </si>
  <si>
    <t xml:space="preserve">   tým 2 - tým 8</t>
  </si>
  <si>
    <t xml:space="preserve">   tým 1 - tým 9</t>
  </si>
  <si>
    <t xml:space="preserve">   tým 11 - tým 10</t>
  </si>
  <si>
    <t>6. kolo:</t>
  </si>
  <si>
    <t xml:space="preserve">   tým 5 - tým 7</t>
  </si>
  <si>
    <t xml:space="preserve">   tým 4 - tým 8</t>
  </si>
  <si>
    <t xml:space="preserve">   tým 3 - tým 9</t>
  </si>
  <si>
    <t xml:space="preserve">   tým 2 - tým 10</t>
  </si>
  <si>
    <t xml:space="preserve">   tým 1 - tým 11</t>
  </si>
  <si>
    <t>7. kolo:</t>
  </si>
  <si>
    <t xml:space="preserve">   tým 6 - tým 8</t>
  </si>
  <si>
    <t xml:space="preserve">   tým 5 - tým 9</t>
  </si>
  <si>
    <t xml:space="preserve">   tým 4 - tým 10</t>
  </si>
  <si>
    <t xml:space="preserve">   tým 3 - tým 11</t>
  </si>
  <si>
    <t xml:space="preserve">   tým 2 - tým 1</t>
  </si>
  <si>
    <t>8. kolo:</t>
  </si>
  <si>
    <t xml:space="preserve">   tým 7 - tým 9</t>
  </si>
  <si>
    <t xml:space="preserve">   tým 6 - tým 10</t>
  </si>
  <si>
    <t xml:space="preserve">   tým 5 - tým 11</t>
  </si>
  <si>
    <t xml:space="preserve">   tým 4 - tým 1</t>
  </si>
  <si>
    <t xml:space="preserve">   tým 3 - tým 2</t>
  </si>
  <si>
    <t>9. kolo:</t>
  </si>
  <si>
    <t xml:space="preserve">   tým 8 - tým 10</t>
  </si>
  <si>
    <t xml:space="preserve">   tým 7 - tým 11</t>
  </si>
  <si>
    <t xml:space="preserve">   tým 6 - tým 1</t>
  </si>
  <si>
    <t xml:space="preserve">   tým 5 - tým 2</t>
  </si>
  <si>
    <t xml:space="preserve">   tým 4 - tým 3</t>
  </si>
  <si>
    <t>10. kolo:</t>
  </si>
  <si>
    <t xml:space="preserve">   tým 9 - tým 11</t>
  </si>
  <si>
    <t xml:space="preserve">   tým 8 - tým 1</t>
  </si>
  <si>
    <t xml:space="preserve">   tým 7 - tým 2</t>
  </si>
  <si>
    <t xml:space="preserve">   tým 6 - tým 3</t>
  </si>
  <si>
    <t xml:space="preserve">   tým 5 - tým 4</t>
  </si>
  <si>
    <t>11. kolo:</t>
  </si>
  <si>
    <t xml:space="preserve">   tým 10 - tým 1</t>
  </si>
  <si>
    <t xml:space="preserve">   tým 9 - tým 2</t>
  </si>
  <si>
    <t xml:space="preserve">   tým 8 - tým 3</t>
  </si>
  <si>
    <t xml:space="preserve">   tým 7 - tým 4</t>
  </si>
  <si>
    <t xml:space="preserve">   tým 6 - tým 5</t>
  </si>
  <si>
    <t xml:space="preserve">   tým 1 - tým 8</t>
  </si>
  <si>
    <t xml:space="preserve">   tým 3 - tým 8</t>
  </si>
  <si>
    <t xml:space="preserve">   tým 5 - tým 8</t>
  </si>
  <si>
    <t xml:space="preserve">   tým 7 - tým 8</t>
  </si>
  <si>
    <t>VETIM</t>
  </si>
  <si>
    <t>LIGA</t>
  </si>
  <si>
    <t>3</t>
  </si>
  <si>
    <t>4</t>
  </si>
  <si>
    <t>5</t>
  </si>
  <si>
    <t>7</t>
  </si>
  <si>
    <t>8</t>
  </si>
  <si>
    <t>10</t>
  </si>
  <si>
    <t>11</t>
  </si>
  <si>
    <t>12</t>
  </si>
  <si>
    <t>6.</t>
  </si>
  <si>
    <t>1</t>
  </si>
  <si>
    <t>2</t>
  </si>
  <si>
    <t xml:space="preserve">   tým 1 - tým 6</t>
  </si>
  <si>
    <t xml:space="preserve">   tým 1 - tým 10</t>
  </si>
  <si>
    <t xml:space="preserve">   tým 1 - tým 12</t>
  </si>
  <si>
    <t xml:space="preserve">   tým 13 - tým 2</t>
  </si>
  <si>
    <t xml:space="preserve">   tým 1 - tým 14</t>
  </si>
  <si>
    <t xml:space="preserve">   tým 15 - tým 2</t>
  </si>
  <si>
    <t xml:space="preserve">   tým 1 - tým 16</t>
  </si>
  <si>
    <t xml:space="preserve">   tým 17 - tým 2</t>
  </si>
  <si>
    <t xml:space="preserve">   tým 1 - tým 18</t>
  </si>
  <si>
    <t xml:space="preserve">   tým 12 - tým 3</t>
  </si>
  <si>
    <t xml:space="preserve">   tým 14 - tým 3</t>
  </si>
  <si>
    <t xml:space="preserve">   tým 16 - tým 3</t>
  </si>
  <si>
    <t xml:space="preserve">   tým 13 - tým 4</t>
  </si>
  <si>
    <t xml:space="preserve">   tým 15 - tým 4</t>
  </si>
  <si>
    <t xml:space="preserve">   tým 12 - tým 5</t>
  </si>
  <si>
    <t xml:space="preserve">   tým 14 - tým 5</t>
  </si>
  <si>
    <t xml:space="preserve">   tým 13 - tým 6</t>
  </si>
  <si>
    <t xml:space="preserve">   tým 12 - tým 7</t>
  </si>
  <si>
    <t xml:space="preserve">   tým 2 - tým 12</t>
  </si>
  <si>
    <t xml:space="preserve">   tým 2 - tým 14</t>
  </si>
  <si>
    <t xml:space="preserve">   tým 3 - tým 6</t>
  </si>
  <si>
    <t xml:space="preserve">   tým 2 - tým 16</t>
  </si>
  <si>
    <t xml:space="preserve">   tým 17 - tým 4</t>
  </si>
  <si>
    <t xml:space="preserve">   tým 2 - tým 18</t>
  </si>
  <si>
    <t xml:space="preserve">   tým 16 - tým 5</t>
  </si>
  <si>
    <t xml:space="preserve">   tým 15 - tým 6</t>
  </si>
  <si>
    <t xml:space="preserve">   tým 3 - tým 10</t>
  </si>
  <si>
    <t xml:space="preserve">   tým 14 - tým 7</t>
  </si>
  <si>
    <t xml:space="preserve">   tým 13 - tým 8</t>
  </si>
  <si>
    <t xml:space="preserve">   tým 3 - tým 12</t>
  </si>
  <si>
    <t xml:space="preserve">   tým 12 - tým 9</t>
  </si>
  <si>
    <t xml:space="preserve">   tým 3 - tým 14</t>
  </si>
  <si>
    <t xml:space="preserve">   tým 5 - tým 6</t>
  </si>
  <si>
    <t xml:space="preserve">   tým 3 - tým 16</t>
  </si>
  <si>
    <t xml:space="preserve">   tým 17 - tým 6</t>
  </si>
  <si>
    <t xml:space="preserve">   tým 3 - tým 18</t>
  </si>
  <si>
    <t xml:space="preserve">   tým 16 - tým 7</t>
  </si>
  <si>
    <t xml:space="preserve">   tým 4 - tým 12</t>
  </si>
  <si>
    <t xml:space="preserve">   tým 15 - tým 8</t>
  </si>
  <si>
    <t xml:space="preserve">   tým 14 - tým 9</t>
  </si>
  <si>
    <t xml:space="preserve">   tým 13 - tým 10</t>
  </si>
  <si>
    <t xml:space="preserve">   tým 4 - tým 14</t>
  </si>
  <si>
    <t xml:space="preserve">   tým 12 - tým 11</t>
  </si>
  <si>
    <t xml:space="preserve">   tým 5 - tým 10</t>
  </si>
  <si>
    <t xml:space="preserve">   tým 4 - tým 16</t>
  </si>
  <si>
    <t xml:space="preserve">   tým 5 - tým 12</t>
  </si>
  <si>
    <t xml:space="preserve">   tým 17 - tým 8</t>
  </si>
  <si>
    <t xml:space="preserve">   tým 4 - tým 18</t>
  </si>
  <si>
    <t xml:space="preserve">   tým 16 - tým 9</t>
  </si>
  <si>
    <t xml:space="preserve">   tým 15 - tým 10</t>
  </si>
  <si>
    <t xml:space="preserve">   tým 5 - tým 14</t>
  </si>
  <si>
    <t xml:space="preserve">   tým 14 - tým 11</t>
  </si>
  <si>
    <t xml:space="preserve">   tým 13 - tým 12</t>
  </si>
  <si>
    <t xml:space="preserve">   tým 6 - tým 12</t>
  </si>
  <si>
    <t xml:space="preserve">   tým 5 - tým 16</t>
  </si>
  <si>
    <t xml:space="preserve">   tým 7 - tým 10</t>
  </si>
  <si>
    <t xml:space="preserve">   tým 17 - tým 10</t>
  </si>
  <si>
    <t xml:space="preserve">   tým 5 - tým 18</t>
  </si>
  <si>
    <t xml:space="preserve">   tým 6 - tým 14</t>
  </si>
  <si>
    <t xml:space="preserve">   tým 16 - tým 11</t>
  </si>
  <si>
    <t xml:space="preserve">   tým 15 - tým 12</t>
  </si>
  <si>
    <t xml:space="preserve">   tým 14 - tým 13</t>
  </si>
  <si>
    <t xml:space="preserve">   tým 7 - tým 12</t>
  </si>
  <si>
    <t xml:space="preserve">   tým 6 - tým 16</t>
  </si>
  <si>
    <t xml:space="preserve">   tým 1 - tým 13</t>
  </si>
  <si>
    <t xml:space="preserve">   tým 7 - tým 14</t>
  </si>
  <si>
    <t xml:space="preserve">   tým 17 - tým 12</t>
  </si>
  <si>
    <t xml:space="preserve">   tým 6 - tým 18</t>
  </si>
  <si>
    <t xml:space="preserve">   tým 9 - tým 10</t>
  </si>
  <si>
    <t xml:space="preserve">   tým 8 - tým 12</t>
  </si>
  <si>
    <t xml:space="preserve">   tým 16 - tým 13</t>
  </si>
  <si>
    <t xml:space="preserve">   tým 15 - tým 14</t>
  </si>
  <si>
    <t xml:space="preserve">   tým 3 - tým 13</t>
  </si>
  <si>
    <t xml:space="preserve">   tým 7 - tým 16</t>
  </si>
  <si>
    <t xml:space="preserve">   tým 8 - tým 14</t>
  </si>
  <si>
    <t xml:space="preserve">   tým 9 - tým 12</t>
  </si>
  <si>
    <t xml:space="preserve">   tým 17 - tým 14</t>
  </si>
  <si>
    <t xml:space="preserve">   tým 7 - tým 18</t>
  </si>
  <si>
    <t xml:space="preserve">   tým 5 - tým 13</t>
  </si>
  <si>
    <t xml:space="preserve">   tým 16 - tým 15</t>
  </si>
  <si>
    <t xml:space="preserve">   tým 1 - tým 15</t>
  </si>
  <si>
    <t xml:space="preserve">   tým 8 - tým 16</t>
  </si>
  <si>
    <t xml:space="preserve">   tým 10 - tým 12</t>
  </si>
  <si>
    <t xml:space="preserve">   tým 9 - tým 14</t>
  </si>
  <si>
    <t xml:space="preserve">   tým 7 - tým 13</t>
  </si>
  <si>
    <t xml:space="preserve">   tým 3 - tým 15</t>
  </si>
  <si>
    <t xml:space="preserve">   tým 17 - tým 16</t>
  </si>
  <si>
    <t xml:space="preserve">   tým 8 - tým 18</t>
  </si>
  <si>
    <t xml:space="preserve">   tým 11 - tým 12</t>
  </si>
  <si>
    <t xml:space="preserve">   tým 9 - tým 16</t>
  </si>
  <si>
    <t xml:space="preserve">   tým 9 - tým 13</t>
  </si>
  <si>
    <t xml:space="preserve">   tým 10 - tým 14</t>
  </si>
  <si>
    <t xml:space="preserve">   tým 5 - tým 15</t>
  </si>
  <si>
    <t>12. kolo:</t>
  </si>
  <si>
    <t xml:space="preserve">   tým 1 - tým 17</t>
  </si>
  <si>
    <t xml:space="preserve">   tým 11 - tým 13</t>
  </si>
  <si>
    <t xml:space="preserve">   tým 9 - tým 18</t>
  </si>
  <si>
    <t xml:space="preserve">   tým 11 - tým 14</t>
  </si>
  <si>
    <t xml:space="preserve">   tým 10 - tým 16</t>
  </si>
  <si>
    <t xml:space="preserve">   tým 7 - tým 15</t>
  </si>
  <si>
    <t>13. kolo:</t>
  </si>
  <si>
    <t xml:space="preserve">   tým 12 - tým 1</t>
  </si>
  <si>
    <t xml:space="preserve">   tým 3 - tým 17</t>
  </si>
  <si>
    <t xml:space="preserve">   tým 12 - tým 14</t>
  </si>
  <si>
    <t xml:space="preserve">   tým 10 - tým 18</t>
  </si>
  <si>
    <t xml:space="preserve">   tým 11 - tým 16</t>
  </si>
  <si>
    <t xml:space="preserve">   tým 9 - tým 15</t>
  </si>
  <si>
    <t xml:space="preserve">   tým 5 - tým 17</t>
  </si>
  <si>
    <t xml:space="preserve">   tým 13 - tým 14</t>
  </si>
  <si>
    <t xml:space="preserve">   tým 11 - tým 15</t>
  </si>
  <si>
    <t xml:space="preserve">   tým 12 - tým 16</t>
  </si>
  <si>
    <t xml:space="preserve">   tým 11 - tým 18</t>
  </si>
  <si>
    <t xml:space="preserve">   tým 7 - tým 17</t>
  </si>
  <si>
    <t>14. kolo:</t>
  </si>
  <si>
    <t xml:space="preserve">   tým 13 - tým 15</t>
  </si>
  <si>
    <t xml:space="preserve">   tým 13 - tým 16</t>
  </si>
  <si>
    <t xml:space="preserve">   tým 12 - tým 18</t>
  </si>
  <si>
    <t xml:space="preserve">   tým 9 - tým 17</t>
  </si>
  <si>
    <t>15. kolo:</t>
  </si>
  <si>
    <t xml:space="preserve">   tým 14 - tým 1</t>
  </si>
  <si>
    <t xml:space="preserve">   tým 14 - tým 16</t>
  </si>
  <si>
    <t xml:space="preserve">   tým 11 - tým 17</t>
  </si>
  <si>
    <t xml:space="preserve">   tým 13 - tým 18</t>
  </si>
  <si>
    <t xml:space="preserve">   tým 15 - tým 16</t>
  </si>
  <si>
    <t xml:space="preserve">   tým 13 - tým 17</t>
  </si>
  <si>
    <t xml:space="preserve">   tým 14 - tým 18</t>
  </si>
  <si>
    <t>16. kolo:</t>
  </si>
  <si>
    <t xml:space="preserve">   tým 15 - tým 17</t>
  </si>
  <si>
    <t xml:space="preserve">   tým 15 - tým 18</t>
  </si>
  <si>
    <t>17. kolo:</t>
  </si>
  <si>
    <t xml:space="preserve">   tým 16 - tým 1</t>
  </si>
  <si>
    <t xml:space="preserve">   tým 16 - tým 18</t>
  </si>
  <si>
    <t xml:space="preserve">   tým 17 - tým 18</t>
  </si>
  <si>
    <t>Název týmu</t>
  </si>
  <si>
    <t>Skup A</t>
  </si>
  <si>
    <t>Skup B</t>
  </si>
  <si>
    <t>Skup C</t>
  </si>
  <si>
    <t>a</t>
  </si>
  <si>
    <t>b</t>
  </si>
  <si>
    <t>Pořadí zápasů</t>
  </si>
  <si>
    <t xml:space="preserve">x </t>
  </si>
  <si>
    <t>Blažení</t>
  </si>
  <si>
    <t>Tři fotři</t>
  </si>
  <si>
    <t>ZPA</t>
  </si>
  <si>
    <t>Kolotočáři</t>
  </si>
  <si>
    <t>Senioři z Kostelce</t>
  </si>
  <si>
    <t>Permoníci z Větráku</t>
  </si>
  <si>
    <t>Směska</t>
  </si>
  <si>
    <t>Hybšáci</t>
  </si>
  <si>
    <t>Naplaveniny</t>
  </si>
  <si>
    <t>Vetim</t>
  </si>
  <si>
    <t>Čihinovci</t>
  </si>
  <si>
    <t>Rychta team</t>
  </si>
  <si>
    <t>Pořadí zápasů finálových skupin</t>
  </si>
  <si>
    <t>Vlasta D.</t>
  </si>
  <si>
    <t>Vašek V.</t>
  </si>
  <si>
    <t>Míra N.</t>
  </si>
  <si>
    <t>Péťa 1</t>
  </si>
  <si>
    <t>Péťa 2</t>
  </si>
  <si>
    <t>Miloš Záruba</t>
  </si>
  <si>
    <t>Lašťa</t>
  </si>
  <si>
    <t>Michal Pergl</t>
  </si>
  <si>
    <t>Karel Eben</t>
  </si>
  <si>
    <t>Jarka Poláček</t>
  </si>
  <si>
    <t>Luboš Bareš</t>
  </si>
  <si>
    <t>Koci</t>
  </si>
  <si>
    <t>Pavel Středa</t>
  </si>
  <si>
    <t>Viktor Vlček</t>
  </si>
  <si>
    <t>Ruďas</t>
  </si>
  <si>
    <t>Novis</t>
  </si>
  <si>
    <t>Žďára</t>
  </si>
  <si>
    <t>Michal Hybš</t>
  </si>
  <si>
    <t>David Lokvenc</t>
  </si>
  <si>
    <t>Michal Sedláček</t>
  </si>
  <si>
    <t>Čihin</t>
  </si>
  <si>
    <t>Honza Kábrt</t>
  </si>
  <si>
    <t>Bláža</t>
  </si>
  <si>
    <t>Nitě</t>
  </si>
  <si>
    <t>Béda B.</t>
  </si>
  <si>
    <t>Lukáš Nývlt ACS</t>
  </si>
  <si>
    <t>Švára</t>
  </si>
  <si>
    <t>Nadcenti + docent</t>
  </si>
  <si>
    <t>Vlasta Duch</t>
  </si>
  <si>
    <t>Míra Nový</t>
  </si>
  <si>
    <t>Martin Novák</t>
  </si>
  <si>
    <t>Ruda Pavel Středa</t>
  </si>
  <si>
    <t>Láďa Houba</t>
  </si>
  <si>
    <t>Broumov</t>
  </si>
  <si>
    <t>Peca</t>
  </si>
  <si>
    <t>Gejza</t>
  </si>
  <si>
    <t>Tarzan</t>
  </si>
  <si>
    <t>Lašťa Petr</t>
  </si>
  <si>
    <t>Pergl Michal</t>
  </si>
  <si>
    <t>Karel Erber</t>
  </si>
  <si>
    <t>Béda ml.Bareš</t>
  </si>
  <si>
    <t>Koci Kocourek</t>
  </si>
  <si>
    <t>Palous Pavlásek</t>
  </si>
  <si>
    <t>Zip Neumanu</t>
  </si>
  <si>
    <t>Los</t>
  </si>
  <si>
    <t>Jarka Polda</t>
  </si>
  <si>
    <t>TURNAJ TROJIC</t>
  </si>
  <si>
    <t>ŘÍJEN</t>
  </si>
  <si>
    <t>FERO</t>
  </si>
  <si>
    <t>ŠKOLNÍK</t>
  </si>
  <si>
    <t>LHOTA 1</t>
  </si>
  <si>
    <t>KEDRY</t>
  </si>
  <si>
    <t>JELITA ZE STŘÍDAČKY</t>
  </si>
  <si>
    <t>SemTam</t>
  </si>
  <si>
    <t>Luboš Hradil</t>
  </si>
  <si>
    <t>Kedry</t>
  </si>
  <si>
    <t>Pavel Kocurek</t>
  </si>
  <si>
    <t>Míra Faltýnek</t>
  </si>
  <si>
    <t>Ruďas Arnošt</t>
  </si>
  <si>
    <t>Jelita ze střídačky</t>
  </si>
  <si>
    <t>Béda Bareš</t>
  </si>
  <si>
    <t>Petr Laštovička</t>
  </si>
  <si>
    <t>Vítek Prouza</t>
  </si>
  <si>
    <t>Řepy</t>
  </si>
  <si>
    <t>Ondra Brož</t>
  </si>
  <si>
    <t>Martin Polák</t>
  </si>
  <si>
    <t>Jarda Šimek</t>
  </si>
  <si>
    <t>Školníkovci</t>
  </si>
  <si>
    <t>Luděk Kleprlík</t>
  </si>
  <si>
    <t>Tomáš Kubeček</t>
  </si>
  <si>
    <t>Martin Čihák</t>
  </si>
  <si>
    <t>Vetim A</t>
  </si>
  <si>
    <t>Jindřich Kupský</t>
  </si>
  <si>
    <t>Jarda Poláček</t>
  </si>
  <si>
    <t>Viktor Holý</t>
  </si>
  <si>
    <t>Holátka</t>
  </si>
  <si>
    <t>Lhota 1</t>
  </si>
  <si>
    <t>Honza Finger</t>
  </si>
  <si>
    <t>Petr Míšek</t>
  </si>
  <si>
    <t>Daniel Havel</t>
  </si>
  <si>
    <t>Jan Krátký</t>
  </si>
  <si>
    <t>Marek Parničan</t>
  </si>
  <si>
    <t>POŘADÍ V TURNAJI</t>
  </si>
  <si>
    <t>POŘADÍ V DOPLŇKOVCE</t>
  </si>
  <si>
    <t>POČET BODŮ V DOPLŇKOVCE</t>
  </si>
  <si>
    <t>Platba</t>
  </si>
  <si>
    <t>Luboš</t>
  </si>
  <si>
    <t>Michal Hepnar</t>
  </si>
  <si>
    <t>Máza</t>
  </si>
  <si>
    <t>Picin</t>
  </si>
  <si>
    <t>Pavel Hejzlar</t>
  </si>
  <si>
    <t>Petr Lněnička</t>
  </si>
  <si>
    <t>Brožik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</si>
</sst>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¥€-2]\ #\ ##,000_);[Red]\([$€-2]\ #\ ##,000\)"/>
  </numFmts>
  <fonts count="77">
    <font>
      <sz val="10"/>
      <name val="Arial"/>
      <family val="0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5"/>
      <name val="Arial"/>
      <family val="2"/>
    </font>
    <font>
      <b/>
      <sz val="16"/>
      <name val="Arial"/>
      <family val="2"/>
    </font>
    <font>
      <b/>
      <i/>
      <u val="single"/>
      <sz val="18"/>
      <name val="Arial"/>
      <family val="2"/>
    </font>
    <font>
      <b/>
      <sz val="26"/>
      <color indexed="9"/>
      <name val="Arial"/>
      <family val="2"/>
    </font>
    <font>
      <b/>
      <sz val="20"/>
      <name val="Arial"/>
      <family val="2"/>
    </font>
    <font>
      <b/>
      <sz val="36"/>
      <name val="Arial"/>
      <family val="2"/>
    </font>
    <font>
      <b/>
      <i/>
      <u val="single"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24"/>
      <name val="Arial"/>
      <family val="2"/>
    </font>
    <font>
      <b/>
      <sz val="28"/>
      <name val="Arial"/>
      <family val="2"/>
    </font>
    <font>
      <b/>
      <sz val="20"/>
      <color indexed="9"/>
      <name val="Arial"/>
      <family val="2"/>
    </font>
    <font>
      <b/>
      <sz val="2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10"/>
      <name val="Arial"/>
      <family val="2"/>
    </font>
    <font>
      <b/>
      <sz val="16"/>
      <color indexed="30"/>
      <name val="Arial"/>
      <family val="2"/>
    </font>
    <font>
      <b/>
      <sz val="9"/>
      <color indexed="8"/>
      <name val="Comic Sans MS"/>
      <family val="4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color indexed="8"/>
      <name val="Tahoma"/>
      <family val="2"/>
    </font>
    <font>
      <sz val="9"/>
      <color indexed="16"/>
      <name val="Tahoma"/>
      <family val="2"/>
    </font>
    <font>
      <b/>
      <i/>
      <u val="single"/>
      <sz val="12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rgb="FFFF0000"/>
      <name val="Arial"/>
      <family val="2"/>
    </font>
    <font>
      <b/>
      <sz val="16"/>
      <color rgb="FF0070C0"/>
      <name val="Arial"/>
      <family val="2"/>
    </font>
    <font>
      <b/>
      <sz val="9"/>
      <color theme="1"/>
      <name val="Comic Sans MS"/>
      <family val="4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0"/>
      <color rgb="FF000000"/>
      <name val="Tahoma"/>
      <family val="2"/>
    </font>
    <font>
      <sz val="9"/>
      <color rgb="FF800000"/>
      <name val="Tahom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66"/>
        <bgColor indexed="64"/>
      </patternFill>
    </fill>
    <fill>
      <patternFill patternType="gray0625">
        <fgColor theme="3" tint="-0.24993999302387238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10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0" fillId="33" borderId="18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/>
    </xf>
    <xf numFmtId="0" fontId="0" fillId="0" borderId="20" xfId="0" applyBorder="1" applyAlignment="1">
      <alignment horizontal="left"/>
    </xf>
    <xf numFmtId="0" fontId="10" fillId="33" borderId="21" xfId="0" applyFont="1" applyFill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0" borderId="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8" fillId="0" borderId="30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0" fillId="33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left"/>
    </xf>
    <xf numFmtId="0" fontId="10" fillId="0" borderId="10" xfId="0" applyFont="1" applyFill="1" applyBorder="1" applyAlignment="1">
      <alignment horizontal="center" vertical="center"/>
    </xf>
    <xf numFmtId="0" fontId="0" fillId="0" borderId="32" xfId="0" applyFill="1" applyBorder="1" applyAlignment="1">
      <alignment/>
    </xf>
    <xf numFmtId="0" fontId="10" fillId="33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left"/>
    </xf>
    <xf numFmtId="0" fontId="8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10" fillId="0" borderId="17" xfId="0" applyFont="1" applyFill="1" applyBorder="1" applyAlignment="1">
      <alignment horizontal="center" vertical="center"/>
    </xf>
    <xf numFmtId="0" fontId="8" fillId="0" borderId="38" xfId="0" applyFont="1" applyBorder="1" applyAlignment="1">
      <alignment vertic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0" xfId="0" applyFill="1" applyBorder="1" applyAlignment="1">
      <alignment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10" fillId="0" borderId="20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/>
    </xf>
    <xf numFmtId="0" fontId="8" fillId="17" borderId="0" xfId="0" applyFont="1" applyFill="1" applyAlignment="1">
      <alignment/>
    </xf>
    <xf numFmtId="0" fontId="70" fillId="0" borderId="0" xfId="0" applyFont="1" applyAlignment="1">
      <alignment/>
    </xf>
    <xf numFmtId="0" fontId="8" fillId="36" borderId="0" xfId="0" applyFont="1" applyFill="1" applyAlignment="1">
      <alignment/>
    </xf>
    <xf numFmtId="0" fontId="8" fillId="37" borderId="0" xfId="0" applyFont="1" applyFill="1" applyAlignment="1">
      <alignment/>
    </xf>
    <xf numFmtId="0" fontId="71" fillId="0" borderId="0" xfId="0" applyFont="1" applyAlignment="1">
      <alignment/>
    </xf>
    <xf numFmtId="0" fontId="8" fillId="38" borderId="0" xfId="0" applyFont="1" applyFill="1" applyAlignment="1">
      <alignment/>
    </xf>
    <xf numFmtId="0" fontId="8" fillId="39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0" fontId="8" fillId="40" borderId="0" xfId="0" applyFont="1" applyFill="1" applyAlignment="1">
      <alignment horizontal="right"/>
    </xf>
    <xf numFmtId="0" fontId="8" fillId="41" borderId="0" xfId="0" applyFont="1" applyFill="1" applyAlignment="1">
      <alignment horizontal="right"/>
    </xf>
    <xf numFmtId="0" fontId="8" fillId="42" borderId="0" xfId="0" applyFont="1" applyFill="1" applyAlignment="1">
      <alignment horizontal="right"/>
    </xf>
    <xf numFmtId="0" fontId="8" fillId="35" borderId="0" xfId="0" applyFont="1" applyFill="1" applyAlignment="1">
      <alignment horizontal="right"/>
    </xf>
    <xf numFmtId="0" fontId="8" fillId="34" borderId="0" xfId="0" applyFont="1" applyFill="1" applyAlignment="1">
      <alignment horizontal="right"/>
    </xf>
    <xf numFmtId="0" fontId="8" fillId="17" borderId="0" xfId="0" applyFont="1" applyFill="1" applyAlignment="1">
      <alignment horizontal="right"/>
    </xf>
    <xf numFmtId="0" fontId="70" fillId="0" borderId="0" xfId="0" applyFont="1" applyAlignment="1">
      <alignment horizontal="right"/>
    </xf>
    <xf numFmtId="0" fontId="8" fillId="36" borderId="0" xfId="0" applyFont="1" applyFill="1" applyAlignment="1">
      <alignment horizontal="right"/>
    </xf>
    <xf numFmtId="0" fontId="8" fillId="37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0" fillId="0" borderId="17" xfId="0" applyFont="1" applyBorder="1" applyAlignment="1">
      <alignment/>
    </xf>
    <xf numFmtId="0" fontId="0" fillId="0" borderId="0" xfId="0" applyAlignment="1">
      <alignment horizontal="left"/>
    </xf>
    <xf numFmtId="0" fontId="10" fillId="33" borderId="18" xfId="0" applyFont="1" applyFill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0" fillId="0" borderId="4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8" xfId="0" applyBorder="1" applyAlignment="1">
      <alignment/>
    </xf>
    <xf numFmtId="0" fontId="0" fillId="0" borderId="0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Font="1" applyBorder="1" applyAlignment="1">
      <alignment/>
    </xf>
    <xf numFmtId="0" fontId="0" fillId="0" borderId="47" xfId="0" applyBorder="1" applyAlignment="1">
      <alignment/>
    </xf>
    <xf numFmtId="0" fontId="3" fillId="0" borderId="17" xfId="0" applyFont="1" applyBorder="1" applyAlignment="1">
      <alignment vertical="center"/>
    </xf>
    <xf numFmtId="0" fontId="8" fillId="35" borderId="17" xfId="0" applyFont="1" applyFill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71" fillId="0" borderId="17" xfId="0" applyFont="1" applyBorder="1" applyAlignment="1">
      <alignment horizontal="left"/>
    </xf>
    <xf numFmtId="0" fontId="8" fillId="34" borderId="17" xfId="0" applyFont="1" applyFill="1" applyBorder="1" applyAlignment="1">
      <alignment horizontal="right"/>
    </xf>
    <xf numFmtId="0" fontId="8" fillId="38" borderId="17" xfId="0" applyFont="1" applyFill="1" applyBorder="1" applyAlignment="1">
      <alignment horizontal="left"/>
    </xf>
    <xf numFmtId="0" fontId="8" fillId="17" borderId="17" xfId="0" applyFont="1" applyFill="1" applyBorder="1" applyAlignment="1">
      <alignment horizontal="right"/>
    </xf>
    <xf numFmtId="0" fontId="8" fillId="39" borderId="17" xfId="0" applyFont="1" applyFill="1" applyBorder="1" applyAlignment="1">
      <alignment horizontal="left"/>
    </xf>
    <xf numFmtId="0" fontId="8" fillId="40" borderId="17" xfId="0" applyFont="1" applyFill="1" applyBorder="1" applyAlignment="1">
      <alignment horizontal="right"/>
    </xf>
    <xf numFmtId="0" fontId="70" fillId="0" borderId="17" xfId="0" applyFont="1" applyBorder="1" applyAlignment="1">
      <alignment horizontal="left"/>
    </xf>
    <xf numFmtId="0" fontId="8" fillId="41" borderId="17" xfId="0" applyFont="1" applyFill="1" applyBorder="1" applyAlignment="1">
      <alignment horizontal="right"/>
    </xf>
    <xf numFmtId="0" fontId="8" fillId="36" borderId="17" xfId="0" applyFont="1" applyFill="1" applyBorder="1" applyAlignment="1">
      <alignment horizontal="left"/>
    </xf>
    <xf numFmtId="0" fontId="8" fillId="42" borderId="17" xfId="0" applyFont="1" applyFill="1" applyBorder="1" applyAlignment="1">
      <alignment horizontal="right"/>
    </xf>
    <xf numFmtId="0" fontId="8" fillId="37" borderId="17" xfId="0" applyFont="1" applyFill="1" applyBorder="1" applyAlignment="1">
      <alignment horizontal="left"/>
    </xf>
    <xf numFmtId="0" fontId="8" fillId="35" borderId="17" xfId="0" applyFont="1" applyFill="1" applyBorder="1" applyAlignment="1">
      <alignment horizontal="left"/>
    </xf>
    <xf numFmtId="0" fontId="8" fillId="34" borderId="17" xfId="0" applyFont="1" applyFill="1" applyBorder="1" applyAlignment="1">
      <alignment horizontal="left"/>
    </xf>
    <xf numFmtId="0" fontId="8" fillId="17" borderId="17" xfId="0" applyFont="1" applyFill="1" applyBorder="1" applyAlignment="1">
      <alignment horizontal="left"/>
    </xf>
    <xf numFmtId="0" fontId="70" fillId="0" borderId="17" xfId="0" applyFont="1" applyBorder="1" applyAlignment="1">
      <alignment horizontal="right"/>
    </xf>
    <xf numFmtId="0" fontId="8" fillId="36" borderId="17" xfId="0" applyFont="1" applyFill="1" applyBorder="1" applyAlignment="1">
      <alignment horizontal="right"/>
    </xf>
    <xf numFmtId="0" fontId="8" fillId="37" borderId="17" xfId="0" applyFont="1" applyFill="1" applyBorder="1" applyAlignment="1">
      <alignment horizontal="right"/>
    </xf>
    <xf numFmtId="0" fontId="14" fillId="0" borderId="0" xfId="0" applyFont="1" applyAlignment="1">
      <alignment wrapText="1"/>
    </xf>
    <xf numFmtId="0" fontId="0" fillId="43" borderId="48" xfId="0" applyFont="1" applyFill="1" applyBorder="1" applyAlignment="1">
      <alignment wrapText="1"/>
    </xf>
    <xf numFmtId="0" fontId="0" fillId="43" borderId="49" xfId="0" applyFont="1" applyFill="1" applyBorder="1" applyAlignment="1">
      <alignment wrapText="1"/>
    </xf>
    <xf numFmtId="0" fontId="0" fillId="43" borderId="50" xfId="0" applyFont="1" applyFill="1" applyBorder="1" applyAlignment="1">
      <alignment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72" fillId="43" borderId="51" xfId="0" applyFont="1" applyFill="1" applyBorder="1" applyAlignment="1">
      <alignment shrinkToFit="1"/>
    </xf>
    <xf numFmtId="0" fontId="10" fillId="33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43" borderId="52" xfId="0" applyFont="1" applyFill="1" applyBorder="1" applyAlignment="1">
      <alignment vertical="center" wrapText="1"/>
    </xf>
    <xf numFmtId="0" fontId="5" fillId="43" borderId="0" xfId="0" applyFont="1" applyFill="1" applyAlignment="1">
      <alignment vertical="center"/>
    </xf>
    <xf numFmtId="0" fontId="19" fillId="33" borderId="10" xfId="0" applyFont="1" applyFill="1" applyBorder="1" applyAlignment="1">
      <alignment horizontal="center" vertical="center"/>
    </xf>
    <xf numFmtId="0" fontId="0" fillId="43" borderId="52" xfId="0" applyFill="1" applyBorder="1" applyAlignment="1">
      <alignment wrapText="1"/>
    </xf>
    <xf numFmtId="0" fontId="0" fillId="43" borderId="0" xfId="0" applyFill="1" applyAlignment="1">
      <alignment/>
    </xf>
    <xf numFmtId="0" fontId="0" fillId="43" borderId="51" xfId="0" applyFill="1" applyBorder="1" applyAlignment="1">
      <alignment wrapText="1"/>
    </xf>
    <xf numFmtId="0" fontId="0" fillId="43" borderId="10" xfId="0" applyFill="1" applyBorder="1" applyAlignment="1">
      <alignment/>
    </xf>
    <xf numFmtId="0" fontId="8" fillId="0" borderId="48" xfId="0" applyFont="1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8" fillId="0" borderId="46" xfId="0" applyFont="1" applyBorder="1" applyAlignment="1">
      <alignment vertic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left"/>
    </xf>
    <xf numFmtId="0" fontId="8" fillId="0" borderId="27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8" fillId="0" borderId="22" xfId="0" applyFont="1" applyBorder="1" applyAlignment="1">
      <alignment vertical="center" wrapText="1"/>
    </xf>
    <xf numFmtId="0" fontId="7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74" fillId="0" borderId="10" xfId="0" applyFont="1" applyBorder="1" applyAlignment="1">
      <alignment horizontal="left" vertical="center" wrapText="1"/>
    </xf>
    <xf numFmtId="0" fontId="75" fillId="0" borderId="10" xfId="0" applyFont="1" applyBorder="1" applyAlignment="1">
      <alignment vertical="center" wrapText="1"/>
    </xf>
    <xf numFmtId="0" fontId="76" fillId="0" borderId="10" xfId="0" applyFont="1" applyBorder="1" applyAlignment="1">
      <alignment horizontal="left" vertical="center" wrapText="1"/>
    </xf>
    <xf numFmtId="0" fontId="74" fillId="0" borderId="10" xfId="0" applyFont="1" applyBorder="1" applyAlignment="1">
      <alignment vertical="center" wrapText="1"/>
    </xf>
    <xf numFmtId="0" fontId="20" fillId="33" borderId="10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 wrapText="1"/>
    </xf>
    <xf numFmtId="0" fontId="8" fillId="0" borderId="59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6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43" borderId="61" xfId="0" applyFont="1" applyFill="1" applyBorder="1" applyAlignment="1">
      <alignment vertical="center" wrapText="1"/>
    </xf>
    <xf numFmtId="0" fontId="5" fillId="43" borderId="62" xfId="0" applyFont="1" applyFill="1" applyBorder="1" applyAlignment="1">
      <alignment vertical="center" wrapText="1"/>
    </xf>
    <xf numFmtId="0" fontId="5" fillId="43" borderId="63" xfId="0" applyFont="1" applyFill="1" applyBorder="1" applyAlignment="1">
      <alignment vertical="center" wrapText="1"/>
    </xf>
    <xf numFmtId="0" fontId="76" fillId="0" borderId="59" xfId="0" applyFont="1" applyBorder="1" applyAlignment="1">
      <alignment horizontal="center" vertical="center" wrapText="1"/>
    </xf>
    <xf numFmtId="0" fontId="76" fillId="0" borderId="40" xfId="0" applyFont="1" applyBorder="1" applyAlignment="1">
      <alignment horizontal="center" vertical="center" wrapText="1"/>
    </xf>
    <xf numFmtId="0" fontId="76" fillId="0" borderId="6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4" fillId="0" borderId="59" xfId="0" applyFont="1" applyBorder="1" applyAlignment="1">
      <alignment horizontal="center" vertical="center" wrapText="1"/>
    </xf>
    <xf numFmtId="0" fontId="74" fillId="0" borderId="40" xfId="0" applyFont="1" applyBorder="1" applyAlignment="1">
      <alignment horizontal="center" vertical="center" wrapText="1"/>
    </xf>
    <xf numFmtId="0" fontId="74" fillId="0" borderId="60" xfId="0" applyFont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8"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E8CE8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E8CE8"/>
        </patternFill>
      </fill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0</xdr:row>
      <xdr:rowOff>57150</xdr:rowOff>
    </xdr:from>
    <xdr:to>
      <xdr:col>9</xdr:col>
      <xdr:colOff>552450</xdr:colOff>
      <xdr:row>6</xdr:row>
      <xdr:rowOff>114300</xdr:rowOff>
    </xdr:to>
    <xdr:pic>
      <xdr:nvPicPr>
        <xdr:cNvPr id="1" name="Picture 1" descr="pavou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57150"/>
          <a:ext cx="23812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523875</xdr:colOff>
      <xdr:row>3</xdr:row>
      <xdr:rowOff>647700</xdr:rowOff>
    </xdr:from>
    <xdr:to>
      <xdr:col>10</xdr:col>
      <xdr:colOff>9525</xdr:colOff>
      <xdr:row>5</xdr:row>
      <xdr:rowOff>200025</xdr:rowOff>
    </xdr:to>
    <xdr:pic>
      <xdr:nvPicPr>
        <xdr:cNvPr id="2" name="Picture 2" descr="01-2718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7200" y="110490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828675</xdr:colOff>
      <xdr:row>35</xdr:row>
      <xdr:rowOff>647700</xdr:rowOff>
    </xdr:from>
    <xdr:to>
      <xdr:col>10</xdr:col>
      <xdr:colOff>619125</xdr:colOff>
      <xdr:row>39</xdr:row>
      <xdr:rowOff>66675</xdr:rowOff>
    </xdr:to>
    <xdr:pic>
      <xdr:nvPicPr>
        <xdr:cNvPr id="3" name="Picture 3" descr="01-2718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0" y="8601075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34</xdr:row>
      <xdr:rowOff>19050</xdr:rowOff>
    </xdr:from>
    <xdr:to>
      <xdr:col>9</xdr:col>
      <xdr:colOff>581025</xdr:colOff>
      <xdr:row>38</xdr:row>
      <xdr:rowOff>123825</xdr:rowOff>
    </xdr:to>
    <xdr:pic>
      <xdr:nvPicPr>
        <xdr:cNvPr id="4" name="Picture 4" descr="pavou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7572375"/>
          <a:ext cx="23812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69</xdr:row>
      <xdr:rowOff>647700</xdr:rowOff>
    </xdr:from>
    <xdr:to>
      <xdr:col>10</xdr:col>
      <xdr:colOff>581025</xdr:colOff>
      <xdr:row>71</xdr:row>
      <xdr:rowOff>200025</xdr:rowOff>
    </xdr:to>
    <xdr:pic>
      <xdr:nvPicPr>
        <xdr:cNvPr id="5" name="Picture 5" descr="01-2718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48700" y="16163925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68</xdr:row>
      <xdr:rowOff>19050</xdr:rowOff>
    </xdr:from>
    <xdr:to>
      <xdr:col>9</xdr:col>
      <xdr:colOff>581025</xdr:colOff>
      <xdr:row>72</xdr:row>
      <xdr:rowOff>123825</xdr:rowOff>
    </xdr:to>
    <xdr:pic>
      <xdr:nvPicPr>
        <xdr:cNvPr id="6" name="Picture 6" descr="pavou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5135225"/>
          <a:ext cx="23812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14</xdr:col>
      <xdr:colOff>1466850</xdr:colOff>
      <xdr:row>24</xdr:row>
      <xdr:rowOff>142875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19050" y="0"/>
          <a:ext cx="9744075" cy="5857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Základní  pravidla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Hraje se do 10-ti bodů beze ztrát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Hraje se na dva vítězné sety,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třetí set začíná stavem 5:5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Podání může škrtnout síť a dopadne-li správně do hřiště platí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 vlastní straně se nesmí balón při přihrávání spadnou mimo plochu hřiště (balón se nesmí dotknout žádné překážky)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Není povoleno žádné sako do sítě (resp sako = bod pro soupeře) - 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pozor sako platí i při vracení nohy zbloku apod. po ukončení balónu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 každý zápas dodá nehrající družstvo rozhodčího - rozhodnutí rozhodčího je neměnné - 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u zcela sporných balónů je možné nařídit (dohodnout) nový míč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Balón letící na soupeřovu polovinu musí vždy letět mezi krajními kovovýmy slopky sítě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8.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Podaní - podávající musí stát vždy na úrovni šíře hřiště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Trefení ruky při smeči - je ruka (bod pro soupeře)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nastřelená neexistuje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Zahraje-li  úmyslně či neúmyslně hráč při vyběru balónu na své půlce mimo plochu hřiště, a tento balón zkazí, je to vždy bod pro soupeře. (resp. Není možné hlásit, však já jsem ten míč bral v autu - samozřejmě něco jiného je když chytím zcela evidentní balón, abych pro něj nemusel běhat)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Pokud je mezi námi registrovaný hráč, může být na síti pouze jednou za zápas a to i ve 3 setové bitvě.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12. "5"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minut a skreč (pokud se hráči předem řádně neomluví a nenastoupí do 5 min - 1 set je skrečován, pokud nenastoupí do 10min je skrečován i druhý set) - ohledy na nutné úkony se budou brát.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="55" zoomScaleNormal="55" zoomScalePageLayoutView="0" workbookViewId="0" topLeftCell="A1">
      <selection activeCell="H17" sqref="H17"/>
    </sheetView>
  </sheetViews>
  <sheetFormatPr defaultColWidth="9.140625" defaultRowHeight="12.75"/>
  <cols>
    <col min="1" max="1" width="4.00390625" style="0" customWidth="1"/>
    <col min="2" max="2" width="31.28125" style="0" customWidth="1"/>
    <col min="3" max="10" width="22.57421875" style="0" customWidth="1"/>
    <col min="11" max="11" width="23.421875" style="0" customWidth="1"/>
    <col min="12" max="13" width="21.28125" style="0" hidden="1" customWidth="1"/>
    <col min="14" max="14" width="5.7109375" style="0" customWidth="1"/>
    <col min="15" max="15" width="19.7109375" style="35" customWidth="1"/>
    <col min="16" max="16" width="9.57421875" style="35" customWidth="1"/>
    <col min="17" max="17" width="11.8515625" style="35" customWidth="1"/>
  </cols>
  <sheetData>
    <row r="1" ht="43.5" customHeight="1">
      <c r="B1" s="41" t="s">
        <v>343</v>
      </c>
    </row>
    <row r="2" ht="12.75">
      <c r="B2" s="91"/>
    </row>
    <row r="3" spans="3:13" ht="17.25" customHeight="1" thickBot="1">
      <c r="C3" s="117">
        <f>A5</f>
        <v>1</v>
      </c>
      <c r="D3" s="117">
        <f>A6</f>
        <v>2</v>
      </c>
      <c r="E3" s="117">
        <f>A7</f>
        <v>3</v>
      </c>
      <c r="F3" s="117">
        <f>A8</f>
        <v>4</v>
      </c>
      <c r="G3" s="117">
        <f>A9</f>
        <v>5</v>
      </c>
      <c r="H3" s="117">
        <f>A10</f>
        <v>6</v>
      </c>
      <c r="I3" s="117">
        <f>A11</f>
        <v>7</v>
      </c>
      <c r="J3" s="117">
        <f>A12</f>
        <v>8</v>
      </c>
      <c r="K3" s="117">
        <v>9</v>
      </c>
      <c r="L3" s="117">
        <v>10</v>
      </c>
      <c r="M3" s="117">
        <v>11</v>
      </c>
    </row>
    <row r="4" spans="2:17" ht="69.75" customHeight="1" thickBot="1">
      <c r="B4" s="157"/>
      <c r="C4" s="190"/>
      <c r="D4" s="190"/>
      <c r="E4" s="190"/>
      <c r="F4" s="190"/>
      <c r="G4" s="190"/>
      <c r="H4" s="190"/>
      <c r="I4" s="190"/>
      <c r="J4" s="190"/>
      <c r="K4" s="190"/>
      <c r="L4" s="177"/>
      <c r="M4" s="167"/>
      <c r="N4" s="34"/>
      <c r="O4" s="40" t="s">
        <v>43</v>
      </c>
      <c r="P4" s="40" t="s">
        <v>59</v>
      </c>
      <c r="Q4" s="56"/>
    </row>
    <row r="5" spans="1:17" ht="69.75" customHeight="1" thickBot="1">
      <c r="A5" s="116">
        <v>1</v>
      </c>
      <c r="B5" s="191"/>
      <c r="C5" s="38"/>
      <c r="D5" s="1"/>
      <c r="E5" s="1"/>
      <c r="F5" s="1"/>
      <c r="G5" s="1"/>
      <c r="H5" s="1"/>
      <c r="I5" s="1"/>
      <c r="J5" s="1"/>
      <c r="K5" s="1"/>
      <c r="L5" s="43"/>
      <c r="M5" s="168"/>
      <c r="O5" s="37"/>
      <c r="P5" s="37"/>
      <c r="Q5" s="36"/>
    </row>
    <row r="6" spans="1:17" ht="69.75" customHeight="1" thickBot="1">
      <c r="A6" s="116">
        <v>2</v>
      </c>
      <c r="B6" s="191"/>
      <c r="C6" s="1"/>
      <c r="D6" s="38"/>
      <c r="E6" s="1"/>
      <c r="F6" s="1"/>
      <c r="G6" s="1"/>
      <c r="H6" s="1"/>
      <c r="I6" s="1"/>
      <c r="J6" s="1"/>
      <c r="K6" s="1"/>
      <c r="L6" s="43"/>
      <c r="M6" s="169"/>
      <c r="O6" s="37"/>
      <c r="P6" s="37"/>
      <c r="Q6" s="36"/>
    </row>
    <row r="7" spans="1:17" ht="69.75" customHeight="1" thickBot="1">
      <c r="A7" s="116">
        <v>3</v>
      </c>
      <c r="B7" s="191"/>
      <c r="C7" s="1"/>
      <c r="D7" s="1"/>
      <c r="E7" s="38"/>
      <c r="F7" s="1"/>
      <c r="G7" s="1"/>
      <c r="H7" s="1"/>
      <c r="I7" s="1"/>
      <c r="J7" s="1"/>
      <c r="K7" s="1"/>
      <c r="L7" s="43"/>
      <c r="M7" s="169"/>
      <c r="N7" s="2"/>
      <c r="O7" s="37"/>
      <c r="P7" s="37"/>
      <c r="Q7" s="36"/>
    </row>
    <row r="8" spans="1:17" ht="69.75" customHeight="1" thickBot="1">
      <c r="A8" s="116">
        <v>4</v>
      </c>
      <c r="B8" s="191"/>
      <c r="C8" s="1"/>
      <c r="D8" s="1"/>
      <c r="E8" s="1"/>
      <c r="F8" s="189"/>
      <c r="G8" s="1"/>
      <c r="H8" s="1"/>
      <c r="I8" s="1"/>
      <c r="J8" s="1"/>
      <c r="K8" s="1"/>
      <c r="L8" s="43"/>
      <c r="M8" s="169"/>
      <c r="N8" s="2"/>
      <c r="O8" s="37"/>
      <c r="P8" s="37"/>
      <c r="Q8" s="36"/>
    </row>
    <row r="9" spans="1:17" ht="69.75" customHeight="1" thickBot="1">
      <c r="A9" s="116">
        <v>5</v>
      </c>
      <c r="B9" s="191"/>
      <c r="C9" s="1"/>
      <c r="D9" s="1"/>
      <c r="E9" s="1"/>
      <c r="F9" s="1"/>
      <c r="G9" s="38"/>
      <c r="H9" s="1"/>
      <c r="I9" s="1"/>
      <c r="J9" s="1"/>
      <c r="K9" s="1"/>
      <c r="L9" s="43"/>
      <c r="M9" s="169"/>
      <c r="N9" s="2"/>
      <c r="O9" s="37"/>
      <c r="P9" s="37"/>
      <c r="Q9" s="36"/>
    </row>
    <row r="10" spans="1:17" ht="69.75" customHeight="1" thickBot="1">
      <c r="A10" s="116">
        <v>6</v>
      </c>
      <c r="B10" s="191"/>
      <c r="C10" s="1"/>
      <c r="D10" s="1"/>
      <c r="E10" s="1"/>
      <c r="F10" s="1"/>
      <c r="G10" s="1"/>
      <c r="H10" s="38"/>
      <c r="I10" s="1"/>
      <c r="J10" s="1"/>
      <c r="K10" s="1"/>
      <c r="L10" s="43"/>
      <c r="M10" s="169"/>
      <c r="N10" s="2"/>
      <c r="O10" s="37"/>
      <c r="P10" s="37"/>
      <c r="Q10" s="36"/>
    </row>
    <row r="11" spans="1:17" ht="73.5" customHeight="1" thickBot="1">
      <c r="A11" s="116">
        <v>7</v>
      </c>
      <c r="B11" s="191"/>
      <c r="C11" s="1"/>
      <c r="D11" s="1"/>
      <c r="E11" s="1"/>
      <c r="F11" s="1"/>
      <c r="G11" s="1"/>
      <c r="H11" s="65"/>
      <c r="I11" s="38"/>
      <c r="J11" s="31"/>
      <c r="K11" s="31"/>
      <c r="L11" s="80"/>
      <c r="M11" s="169"/>
      <c r="N11" s="2"/>
      <c r="O11" s="37"/>
      <c r="P11" s="37"/>
      <c r="Q11" s="36"/>
    </row>
    <row r="12" spans="1:17" ht="73.5" customHeight="1" thickBot="1">
      <c r="A12" s="116">
        <v>8</v>
      </c>
      <c r="B12" s="191"/>
      <c r="C12" s="1"/>
      <c r="D12" s="1"/>
      <c r="E12" s="1"/>
      <c r="F12" s="1"/>
      <c r="G12" s="1"/>
      <c r="H12" s="65"/>
      <c r="I12" s="31"/>
      <c r="J12" s="38"/>
      <c r="K12" s="31"/>
      <c r="L12" s="80"/>
      <c r="M12" s="169"/>
      <c r="N12" s="2"/>
      <c r="O12" s="37"/>
      <c r="P12" s="37"/>
      <c r="Q12" s="36"/>
    </row>
    <row r="13" spans="1:17" ht="73.5" customHeight="1">
      <c r="A13" s="116">
        <v>9</v>
      </c>
      <c r="B13" s="191"/>
      <c r="C13" s="1"/>
      <c r="D13" s="1"/>
      <c r="E13" s="1"/>
      <c r="F13" s="1"/>
      <c r="G13" s="1"/>
      <c r="H13" s="31"/>
      <c r="I13" s="65"/>
      <c r="J13" s="65"/>
      <c r="K13" s="38"/>
      <c r="L13" s="178"/>
      <c r="M13" s="170"/>
      <c r="N13" s="2"/>
      <c r="O13" s="37"/>
      <c r="P13" s="37"/>
      <c r="Q13" s="36"/>
    </row>
    <row r="14" spans="1:17" ht="73.5" customHeight="1" hidden="1" thickBot="1">
      <c r="A14" s="116">
        <v>10</v>
      </c>
      <c r="B14" s="179"/>
      <c r="C14" s="45"/>
      <c r="D14" s="45"/>
      <c r="E14" s="45"/>
      <c r="F14" s="45"/>
      <c r="G14" s="45"/>
      <c r="H14" s="81"/>
      <c r="I14" s="82"/>
      <c r="J14" s="82"/>
      <c r="K14" s="82"/>
      <c r="L14" s="47"/>
      <c r="M14" s="171"/>
      <c r="N14" s="2"/>
      <c r="O14" s="37"/>
      <c r="P14" s="37"/>
      <c r="Q14" s="36"/>
    </row>
    <row r="15" spans="1:17" ht="73.5" customHeight="1" hidden="1" thickBot="1">
      <c r="A15" s="116">
        <v>11</v>
      </c>
      <c r="B15" s="172"/>
      <c r="C15" s="173"/>
      <c r="D15" s="174"/>
      <c r="E15" s="174"/>
      <c r="F15" s="174"/>
      <c r="G15" s="174"/>
      <c r="H15" s="174"/>
      <c r="I15" s="175"/>
      <c r="J15" s="176"/>
      <c r="K15" s="176"/>
      <c r="L15" s="176"/>
      <c r="M15" s="47"/>
      <c r="N15" s="2"/>
      <c r="O15" s="37"/>
      <c r="P15" s="37"/>
      <c r="Q15" s="36"/>
    </row>
    <row r="16" ht="73.5" customHeight="1"/>
    <row r="17" spans="3:4" ht="26.25" customHeight="1">
      <c r="C17" s="3"/>
      <c r="D17" s="91"/>
    </row>
    <row r="18" ht="12.75">
      <c r="D18" s="91"/>
    </row>
  </sheetData>
  <sheetProtection/>
  <printOptions/>
  <pageMargins left="0.15748031496062992" right="0.1968503937007874" top="0.2362204724409449" bottom="0.1968503937007874" header="0.2362204724409449" footer="0.1968503937007874"/>
  <pageSetup fitToHeight="1" fitToWidth="1" horizontalDpi="1200" verticalDpi="1200" orientation="landscape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PageLayoutView="0" workbookViewId="0" topLeftCell="A1">
      <selection activeCell="E1" sqref="E1:G16384"/>
    </sheetView>
  </sheetViews>
  <sheetFormatPr defaultColWidth="9.140625" defaultRowHeight="19.5" customHeight="1"/>
  <cols>
    <col min="1" max="1" width="16.57421875" style="84" customWidth="1"/>
    <col min="2" max="2" width="5.28125" style="0" customWidth="1"/>
    <col min="3" max="3" width="13.00390625" style="0" customWidth="1"/>
    <col min="4" max="4" width="5.00390625" style="0" customWidth="1"/>
    <col min="5" max="5" width="13.140625" style="0" hidden="1" customWidth="1"/>
    <col min="6" max="6" width="4.140625" style="0" hidden="1" customWidth="1"/>
    <col min="7" max="7" width="12.57421875" style="0" hidden="1" customWidth="1"/>
    <col min="8" max="8" width="4.00390625" style="0" customWidth="1"/>
    <col min="9" max="9" width="16.8515625" style="0" customWidth="1"/>
  </cols>
  <sheetData>
    <row r="1" ht="13.5" customHeight="1" thickBot="1">
      <c r="A1" s="84">
        <v>1</v>
      </c>
    </row>
    <row r="2" ht="19.5" customHeight="1" thickBot="1">
      <c r="A2" s="85"/>
    </row>
    <row r="3" spans="1:3" ht="13.5" customHeight="1" thickBot="1">
      <c r="A3" s="84">
        <v>2</v>
      </c>
      <c r="C3" s="87"/>
    </row>
    <row r="4" spans="1:3" ht="19.5" customHeight="1" thickBot="1">
      <c r="A4" s="85"/>
      <c r="C4" s="88"/>
    </row>
    <row r="5" spans="1:5" ht="13.5" customHeight="1" thickBot="1">
      <c r="A5" s="84">
        <v>3</v>
      </c>
      <c r="E5" s="87"/>
    </row>
    <row r="6" spans="1:5" ht="19.5" customHeight="1" thickBot="1">
      <c r="A6" s="85"/>
      <c r="E6" s="88"/>
    </row>
    <row r="7" spans="1:3" ht="13.5" customHeight="1" thickBot="1">
      <c r="A7" s="84">
        <v>4</v>
      </c>
      <c r="C7" s="87"/>
    </row>
    <row r="8" spans="1:3" ht="19.5" customHeight="1" thickBot="1">
      <c r="A8" s="85"/>
      <c r="C8" s="88"/>
    </row>
    <row r="9" spans="1:7" ht="13.5" customHeight="1" thickBot="1">
      <c r="A9" s="84">
        <v>5</v>
      </c>
      <c r="G9" s="87"/>
    </row>
    <row r="10" spans="1:7" ht="19.5" customHeight="1" thickBot="1">
      <c r="A10" s="85"/>
      <c r="G10" s="88"/>
    </row>
    <row r="11" spans="1:3" ht="13.5" customHeight="1" thickBot="1">
      <c r="A11" s="84">
        <v>6</v>
      </c>
      <c r="C11" s="87"/>
    </row>
    <row r="12" spans="1:3" ht="19.5" customHeight="1" thickBot="1">
      <c r="A12" s="85"/>
      <c r="C12" s="88"/>
    </row>
    <row r="13" spans="1:5" ht="13.5" customHeight="1" thickBot="1">
      <c r="A13" s="84">
        <v>7</v>
      </c>
      <c r="E13" s="87"/>
    </row>
    <row r="14" spans="1:5" ht="19.5" customHeight="1" thickBot="1">
      <c r="A14" s="85"/>
      <c r="E14" s="88"/>
    </row>
    <row r="15" spans="1:3" ht="13.5" customHeight="1" thickBot="1">
      <c r="A15" s="84">
        <v>8</v>
      </c>
      <c r="C15" s="87"/>
    </row>
    <row r="16" spans="1:3" ht="19.5" customHeight="1" thickBot="1">
      <c r="A16" s="85"/>
      <c r="C16" s="88"/>
    </row>
    <row r="17" ht="13.5" customHeight="1" thickBot="1">
      <c r="A17" s="84">
        <v>9</v>
      </c>
    </row>
    <row r="18" ht="19.5" customHeight="1" thickBot="1">
      <c r="A18" s="85"/>
    </row>
    <row r="19" spans="1:3" ht="13.5" customHeight="1" thickBot="1">
      <c r="A19" s="84">
        <v>10</v>
      </c>
      <c r="C19" s="87"/>
    </row>
    <row r="20" spans="1:3" ht="19.5" customHeight="1" thickBot="1">
      <c r="A20" s="85"/>
      <c r="C20" s="88"/>
    </row>
    <row r="21" spans="1:5" ht="13.5" customHeight="1" thickBot="1">
      <c r="A21" s="84">
        <v>11</v>
      </c>
      <c r="E21" s="87"/>
    </row>
    <row r="22" spans="1:5" ht="19.5" customHeight="1" thickBot="1">
      <c r="A22" s="85"/>
      <c r="E22" s="88"/>
    </row>
    <row r="23" spans="1:3" ht="13.5" customHeight="1" thickBot="1">
      <c r="A23" s="84">
        <v>12</v>
      </c>
      <c r="C23" s="87"/>
    </row>
    <row r="24" spans="1:3" ht="19.5" customHeight="1" thickBot="1">
      <c r="A24" s="85"/>
      <c r="C24" s="88"/>
    </row>
    <row r="25" spans="1:7" ht="13.5" customHeight="1" thickBot="1">
      <c r="A25" s="84">
        <v>13</v>
      </c>
      <c r="G25" s="87"/>
    </row>
    <row r="26" spans="1:7" ht="19.5" customHeight="1" thickBot="1">
      <c r="A26" s="85"/>
      <c r="G26" s="88"/>
    </row>
    <row r="27" spans="1:3" ht="13.5" customHeight="1" thickBot="1">
      <c r="A27" s="84">
        <v>14</v>
      </c>
      <c r="C27" s="87"/>
    </row>
    <row r="28" spans="1:3" ht="19.5" customHeight="1" thickBot="1">
      <c r="A28" s="85"/>
      <c r="C28" s="88"/>
    </row>
    <row r="29" spans="1:5" ht="13.5" customHeight="1" thickBot="1">
      <c r="A29" s="84">
        <v>15</v>
      </c>
      <c r="E29" s="87"/>
    </row>
    <row r="30" spans="1:5" ht="19.5" customHeight="1" thickBot="1">
      <c r="A30" s="85"/>
      <c r="E30" s="88"/>
    </row>
    <row r="31" spans="1:3" ht="13.5" customHeight="1" thickBot="1">
      <c r="A31" s="84">
        <v>16</v>
      </c>
      <c r="C31" s="87"/>
    </row>
    <row r="32" spans="1:3" ht="19.5" customHeight="1" thickBot="1">
      <c r="A32" s="85"/>
      <c r="C32" s="88"/>
    </row>
    <row r="33" ht="13.5" customHeight="1" thickBot="1">
      <c r="A33" s="84">
        <v>17</v>
      </c>
    </row>
    <row r="34" ht="19.5" customHeight="1" thickBot="1">
      <c r="A34" s="85"/>
    </row>
    <row r="35" spans="1:3" ht="13.5" customHeight="1" thickBot="1">
      <c r="A35" s="84">
        <v>18</v>
      </c>
      <c r="C35" s="87"/>
    </row>
    <row r="36" spans="1:3" ht="19.5" customHeight="1" thickBot="1">
      <c r="A36" s="85"/>
      <c r="C36" s="88"/>
    </row>
    <row r="37" spans="1:5" ht="13.5" customHeight="1" thickBot="1">
      <c r="A37" s="84">
        <v>19</v>
      </c>
      <c r="E37" s="87"/>
    </row>
    <row r="38" spans="1:5" ht="19.5" customHeight="1" thickBot="1">
      <c r="A38" s="85"/>
      <c r="E38" s="88"/>
    </row>
    <row r="39" spans="1:3" ht="13.5" customHeight="1" thickBot="1">
      <c r="A39" s="84">
        <v>20</v>
      </c>
      <c r="C39" s="87"/>
    </row>
    <row r="40" spans="1:3" ht="19.5" customHeight="1" thickBot="1">
      <c r="A40" s="85"/>
      <c r="C40" s="88"/>
    </row>
    <row r="41" spans="1:7" ht="13.5" customHeight="1" thickBot="1">
      <c r="A41" s="84">
        <v>21</v>
      </c>
      <c r="G41" s="87"/>
    </row>
    <row r="42" spans="1:7" ht="19.5" customHeight="1" thickBot="1">
      <c r="A42" s="85"/>
      <c r="G42" s="88"/>
    </row>
    <row r="43" spans="1:3" ht="13.5" customHeight="1" thickBot="1">
      <c r="A43" s="84">
        <v>22</v>
      </c>
      <c r="C43" s="87"/>
    </row>
    <row r="44" spans="1:3" ht="19.5" customHeight="1" thickBot="1">
      <c r="A44" s="85"/>
      <c r="C44" s="88"/>
    </row>
    <row r="45" spans="1:5" ht="13.5" customHeight="1" thickBot="1">
      <c r="A45" s="84">
        <v>23</v>
      </c>
      <c r="E45" s="87"/>
    </row>
    <row r="46" spans="1:5" ht="19.5" customHeight="1" thickBot="1">
      <c r="A46" s="85"/>
      <c r="E46" s="88"/>
    </row>
    <row r="47" spans="1:3" ht="13.5" customHeight="1" thickBot="1">
      <c r="A47" s="84">
        <v>24</v>
      </c>
      <c r="C47" s="87"/>
    </row>
    <row r="48" spans="1:3" ht="19.5" customHeight="1" thickBot="1">
      <c r="A48" s="85"/>
      <c r="C48" s="88"/>
    </row>
    <row r="49" s="2" customFormat="1" ht="13.5" customHeight="1" thickBot="1">
      <c r="A49" s="86">
        <v>25</v>
      </c>
    </row>
    <row r="50" s="2" customFormat="1" ht="19.5" customHeight="1" thickBot="1">
      <c r="A50" s="85"/>
    </row>
    <row r="51" spans="1:3" s="2" customFormat="1" ht="13.5" customHeight="1" thickBot="1">
      <c r="A51" s="84">
        <v>26</v>
      </c>
      <c r="C51" s="87"/>
    </row>
    <row r="52" spans="1:3" s="2" customFormat="1" ht="19.5" customHeight="1" thickBot="1">
      <c r="A52" s="85"/>
      <c r="C52" s="88"/>
    </row>
    <row r="53" s="2" customFormat="1" ht="13.5" customHeight="1" thickBot="1">
      <c r="A53" s="84">
        <v>27</v>
      </c>
    </row>
    <row r="54" s="2" customFormat="1" ht="19.5" customHeight="1" thickBot="1">
      <c r="A54" s="85"/>
    </row>
  </sheetData>
  <sheetProtection/>
  <printOptions/>
  <pageMargins left="0.15748031496062992" right="0.1968503937007874" top="0.15748031496062992" bottom="0.1968503937007874" header="0.31496062992125984" footer="0.31496062992125984"/>
  <pageSetup fitToHeight="1" fitToWidth="1" horizontalDpi="1200" verticalDpi="12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C18" sqref="A1:C18"/>
    </sheetView>
  </sheetViews>
  <sheetFormatPr defaultColWidth="9.140625" defaultRowHeight="12.75"/>
  <cols>
    <col min="1" max="3" width="33.8515625" style="29" customWidth="1"/>
  </cols>
  <sheetData>
    <row r="1" ht="33" customHeight="1"/>
    <row r="2" spans="1:3" ht="33" customHeight="1">
      <c r="A2" s="89" t="s">
        <v>141</v>
      </c>
      <c r="B2" s="89" t="s">
        <v>141</v>
      </c>
      <c r="C2" s="89" t="s">
        <v>141</v>
      </c>
    </row>
    <row r="3" spans="1:3" ht="33" customHeight="1">
      <c r="A3" s="89"/>
      <c r="B3" s="89"/>
      <c r="C3" s="89"/>
    </row>
    <row r="4" spans="1:3" ht="33" customHeight="1">
      <c r="A4" s="89" t="s">
        <v>142</v>
      </c>
      <c r="B4" s="89" t="s">
        <v>142</v>
      </c>
      <c r="C4" s="89" t="s">
        <v>142</v>
      </c>
    </row>
    <row r="5" spans="1:3" ht="33" customHeight="1">
      <c r="A5" s="89"/>
      <c r="B5" s="89"/>
      <c r="C5" s="89"/>
    </row>
    <row r="6" spans="1:3" ht="33" customHeight="1">
      <c r="A6" s="89" t="s">
        <v>132</v>
      </c>
      <c r="B6" s="89" t="s">
        <v>132</v>
      </c>
      <c r="C6" s="89" t="s">
        <v>132</v>
      </c>
    </row>
    <row r="7" spans="1:3" ht="33" customHeight="1">
      <c r="A7" s="89"/>
      <c r="B7" s="89"/>
      <c r="C7" s="89"/>
    </row>
    <row r="8" spans="1:3" ht="33" customHeight="1">
      <c r="A8" s="89" t="s">
        <v>133</v>
      </c>
      <c r="B8" s="89" t="s">
        <v>133</v>
      </c>
      <c r="C8" s="89" t="s">
        <v>133</v>
      </c>
    </row>
    <row r="9" spans="1:3" ht="33" customHeight="1">
      <c r="A9" s="89"/>
      <c r="B9" s="89"/>
      <c r="C9" s="89"/>
    </row>
    <row r="10" spans="1:3" ht="33" customHeight="1">
      <c r="A10" s="89" t="s">
        <v>134</v>
      </c>
      <c r="B10" s="89" t="s">
        <v>134</v>
      </c>
      <c r="C10" s="89" t="s">
        <v>134</v>
      </c>
    </row>
    <row r="11" spans="1:3" ht="33" customHeight="1">
      <c r="A11" s="89"/>
      <c r="B11" s="89"/>
      <c r="C11" s="89"/>
    </row>
    <row r="12" spans="1:3" ht="33" customHeight="1">
      <c r="A12" s="89" t="s">
        <v>140</v>
      </c>
      <c r="B12" s="89" t="s">
        <v>140</v>
      </c>
      <c r="C12" s="89" t="s">
        <v>140</v>
      </c>
    </row>
    <row r="13" spans="1:3" ht="33" customHeight="1">
      <c r="A13" s="89"/>
      <c r="B13" s="89"/>
      <c r="C13" s="89"/>
    </row>
    <row r="14" spans="1:3" ht="33" customHeight="1">
      <c r="A14" s="89" t="s">
        <v>135</v>
      </c>
      <c r="B14" s="89" t="s">
        <v>135</v>
      </c>
      <c r="C14" s="89" t="s">
        <v>135</v>
      </c>
    </row>
    <row r="15" spans="1:3" ht="33" customHeight="1">
      <c r="A15" s="89"/>
      <c r="B15" s="89"/>
      <c r="C15" s="89"/>
    </row>
    <row r="16" spans="1:3" ht="33" customHeight="1">
      <c r="A16" s="89" t="s">
        <v>136</v>
      </c>
      <c r="B16" s="89" t="s">
        <v>136</v>
      </c>
      <c r="C16" s="89" t="s">
        <v>136</v>
      </c>
    </row>
    <row r="17" spans="1:3" ht="33" customHeight="1">
      <c r="A17" s="89"/>
      <c r="B17" s="89"/>
      <c r="C17" s="89"/>
    </row>
    <row r="18" spans="1:3" ht="33" customHeight="1">
      <c r="A18" s="89" t="s">
        <v>57</v>
      </c>
      <c r="B18" s="89" t="s">
        <v>57</v>
      </c>
      <c r="C18" s="89" t="s">
        <v>57</v>
      </c>
    </row>
    <row r="19" spans="1:3" ht="33" customHeight="1">
      <c r="A19" s="89"/>
      <c r="B19" s="89"/>
      <c r="C19" s="89"/>
    </row>
    <row r="20" spans="1:3" ht="33" customHeight="1">
      <c r="A20" s="89" t="s">
        <v>137</v>
      </c>
      <c r="B20" s="89" t="s">
        <v>137</v>
      </c>
      <c r="C20" s="89" t="s">
        <v>137</v>
      </c>
    </row>
    <row r="21" spans="1:3" ht="33" customHeight="1">
      <c r="A21" s="89"/>
      <c r="B21" s="89"/>
      <c r="C21" s="89"/>
    </row>
    <row r="22" spans="1:3" ht="33" customHeight="1">
      <c r="A22" s="89" t="s">
        <v>138</v>
      </c>
      <c r="B22" s="89" t="s">
        <v>138</v>
      </c>
      <c r="C22" s="89" t="s">
        <v>138</v>
      </c>
    </row>
    <row r="23" spans="1:3" ht="33" customHeight="1">
      <c r="A23" s="89"/>
      <c r="B23" s="89"/>
      <c r="C23" s="89"/>
    </row>
    <row r="24" spans="1:3" ht="33" customHeight="1">
      <c r="A24" s="89" t="s">
        <v>139</v>
      </c>
      <c r="B24" s="89" t="s">
        <v>139</v>
      </c>
      <c r="C24" s="89" t="s">
        <v>139</v>
      </c>
    </row>
  </sheetData>
  <sheetProtection/>
  <printOptions/>
  <pageMargins left="0.17" right="0.19" top="0.787401575" bottom="0.21" header="0.3" footer="0.3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zoomScale="85" zoomScaleNormal="85" zoomScalePageLayoutView="0" workbookViewId="0" topLeftCell="A7">
      <selection activeCell="S19" sqref="M1:S19"/>
    </sheetView>
  </sheetViews>
  <sheetFormatPr defaultColWidth="9.140625" defaultRowHeight="12.75"/>
  <cols>
    <col min="1" max="1" width="6.00390625" style="0" customWidth="1"/>
    <col min="2" max="2" width="1.421875" style="0" customWidth="1"/>
    <col min="3" max="3" width="13.00390625" style="35" customWidth="1"/>
    <col min="4" max="4" width="6.7109375" style="0" customWidth="1"/>
    <col min="5" max="5" width="10.7109375" style="59" hidden="1" customWidth="1"/>
    <col min="6" max="6" width="9.00390625" style="0" hidden="1" customWidth="1"/>
    <col min="7" max="7" width="34.00390625" style="34" hidden="1" customWidth="1"/>
    <col min="8" max="8" width="4.421875" style="111" hidden="1" customWidth="1"/>
    <col min="9" max="9" width="9.00390625" style="34" hidden="1" customWidth="1"/>
    <col min="10" max="10" width="35.00390625" style="34" hidden="1" customWidth="1"/>
    <col min="11" max="11" width="9.140625" style="0" hidden="1" customWidth="1"/>
    <col min="12" max="12" width="0" style="0" hidden="1" customWidth="1"/>
    <col min="13" max="13" width="4.421875" style="0" customWidth="1"/>
    <col min="14" max="15" width="9.140625" style="0" hidden="1" customWidth="1"/>
    <col min="16" max="16" width="32.421875" style="3" customWidth="1"/>
    <col min="17" max="17" width="6.140625" style="0" customWidth="1"/>
    <col min="18" max="18" width="9.140625" style="0" hidden="1" customWidth="1"/>
    <col min="19" max="19" width="32.7109375" style="114" customWidth="1"/>
  </cols>
  <sheetData>
    <row r="1" spans="3:19" ht="59.25" customHeight="1" thickBot="1">
      <c r="C1" s="146" t="s">
        <v>276</v>
      </c>
      <c r="E1" s="101" t="s">
        <v>282</v>
      </c>
      <c r="G1" s="112" t="s">
        <v>38</v>
      </c>
      <c r="H1" s="111" t="s">
        <v>283</v>
      </c>
      <c r="J1" s="34" t="s">
        <v>38</v>
      </c>
      <c r="P1" s="152" t="s">
        <v>38</v>
      </c>
      <c r="Q1" s="153" t="s">
        <v>283</v>
      </c>
      <c r="R1" s="154"/>
      <c r="S1" s="155" t="s">
        <v>38</v>
      </c>
    </row>
    <row r="2" spans="1:19" ht="40.5" customHeight="1">
      <c r="A2" s="118" t="s">
        <v>277</v>
      </c>
      <c r="B2" s="119">
        <v>1</v>
      </c>
      <c r="C2" s="147" t="s">
        <v>284</v>
      </c>
      <c r="E2" s="59">
        <v>1</v>
      </c>
      <c r="F2">
        <v>1</v>
      </c>
      <c r="G2" s="102" t="str">
        <f>LOOKUP(F2,$B$2:$B$5,$C$2:$C$5)</f>
        <v>Blažení</v>
      </c>
      <c r="H2" s="111" t="s">
        <v>36</v>
      </c>
      <c r="I2" s="34">
        <v>2</v>
      </c>
      <c r="J2" s="95" t="str">
        <f>LOOKUP(I2,$B$2:$B$5,$C$2:$C$5)</f>
        <v>Tři fotři</v>
      </c>
      <c r="M2" s="125">
        <v>1</v>
      </c>
      <c r="N2" s="71"/>
      <c r="O2" s="71"/>
      <c r="P2" s="126" t="s">
        <v>286</v>
      </c>
      <c r="Q2" s="127" t="s">
        <v>36</v>
      </c>
      <c r="R2" s="128">
        <v>4</v>
      </c>
      <c r="S2" s="129" t="s">
        <v>287</v>
      </c>
    </row>
    <row r="3" spans="1:19" ht="40.5" customHeight="1">
      <c r="A3" s="120"/>
      <c r="B3" s="2">
        <v>2</v>
      </c>
      <c r="C3" s="148" t="s">
        <v>285</v>
      </c>
      <c r="E3" s="59">
        <v>2</v>
      </c>
      <c r="F3">
        <v>1</v>
      </c>
      <c r="G3" s="103" t="str">
        <f>LOOKUP(F3,$B$6:$B$9,$C$6:$C$9)</f>
        <v>Senioři z Kostelce</v>
      </c>
      <c r="H3" s="111" t="s">
        <v>36</v>
      </c>
      <c r="I3" s="34">
        <v>2</v>
      </c>
      <c r="J3" s="96" t="str">
        <f>LOOKUP(I3,$B$6:$B$9,$C$6:$C$9)</f>
        <v>Rychta team</v>
      </c>
      <c r="M3" s="125">
        <v>2</v>
      </c>
      <c r="N3" s="71"/>
      <c r="O3" s="71"/>
      <c r="P3" s="130" t="s">
        <v>289</v>
      </c>
      <c r="Q3" s="127" t="s">
        <v>36</v>
      </c>
      <c r="R3" s="128">
        <v>4</v>
      </c>
      <c r="S3" s="131" t="s">
        <v>290</v>
      </c>
    </row>
    <row r="4" spans="1:19" ht="40.5" customHeight="1">
      <c r="A4" s="120"/>
      <c r="B4" s="2">
        <v>3</v>
      </c>
      <c r="C4" s="148" t="s">
        <v>286</v>
      </c>
      <c r="E4" s="59">
        <v>3</v>
      </c>
      <c r="F4">
        <v>1</v>
      </c>
      <c r="G4" s="104" t="str">
        <f>LOOKUP(F4,$B$10:$B$13,$C$10:$C$13)</f>
        <v>Hybšáci</v>
      </c>
      <c r="H4" s="111" t="s">
        <v>36</v>
      </c>
      <c r="I4" s="34">
        <v>2</v>
      </c>
      <c r="J4" s="97" t="str">
        <f>LOOKUP(I4,$B$10:$B$13,$C$10:$C$13)</f>
        <v>Naplaveniny</v>
      </c>
      <c r="M4" s="125">
        <v>3</v>
      </c>
      <c r="N4" s="71"/>
      <c r="O4" s="71"/>
      <c r="P4" s="132" t="s">
        <v>293</v>
      </c>
      <c r="Q4" s="127" t="s">
        <v>36</v>
      </c>
      <c r="R4" s="128">
        <v>4</v>
      </c>
      <c r="S4" s="133" t="s">
        <v>294</v>
      </c>
    </row>
    <row r="5" spans="1:19" ht="40.5" customHeight="1" thickBot="1">
      <c r="A5" s="122"/>
      <c r="B5" s="124">
        <v>4</v>
      </c>
      <c r="C5" s="149" t="s">
        <v>287</v>
      </c>
      <c r="E5" s="59">
        <v>4</v>
      </c>
      <c r="F5">
        <v>3</v>
      </c>
      <c r="G5" s="105" t="str">
        <f>LOOKUP(F5,$B$2:$B$5,$C$2:$C$5)</f>
        <v>ZPA</v>
      </c>
      <c r="H5" s="111" t="s">
        <v>36</v>
      </c>
      <c r="I5" s="34">
        <v>4</v>
      </c>
      <c r="J5" s="98" t="str">
        <f>LOOKUP(I5,$B$2:$B$5,$C$2:$C$5)</f>
        <v>Kolotočáři</v>
      </c>
      <c r="M5" s="125">
        <v>4</v>
      </c>
      <c r="N5" s="71"/>
      <c r="O5" s="71"/>
      <c r="P5" s="134" t="s">
        <v>284</v>
      </c>
      <c r="Q5" s="127" t="s">
        <v>36</v>
      </c>
      <c r="R5" s="128">
        <v>2</v>
      </c>
      <c r="S5" s="135" t="s">
        <v>285</v>
      </c>
    </row>
    <row r="6" spans="1:19" ht="40.5" customHeight="1">
      <c r="A6" s="118" t="s">
        <v>278</v>
      </c>
      <c r="B6" s="119">
        <v>1</v>
      </c>
      <c r="C6" s="147" t="s">
        <v>288</v>
      </c>
      <c r="E6" s="59">
        <v>5</v>
      </c>
      <c r="F6">
        <v>3</v>
      </c>
      <c r="G6" s="106" t="str">
        <f>LOOKUP(F6,$B$6:$B$9,$C$6:$C$9)</f>
        <v>Permoníci z Větráku</v>
      </c>
      <c r="H6" s="111" t="s">
        <v>36</v>
      </c>
      <c r="I6" s="34">
        <v>4</v>
      </c>
      <c r="J6" s="99" t="str">
        <f>LOOKUP(I6,$B$6:$B$9,$C$6:$C$9)</f>
        <v>Směska</v>
      </c>
      <c r="M6" s="125">
        <v>5</v>
      </c>
      <c r="N6" s="71"/>
      <c r="O6" s="71"/>
      <c r="P6" s="136" t="s">
        <v>288</v>
      </c>
      <c r="Q6" s="127" t="s">
        <v>36</v>
      </c>
      <c r="R6" s="128">
        <v>2</v>
      </c>
      <c r="S6" s="137" t="s">
        <v>295</v>
      </c>
    </row>
    <row r="7" spans="1:19" ht="40.5" customHeight="1">
      <c r="A7" s="120"/>
      <c r="B7" s="121">
        <v>2</v>
      </c>
      <c r="C7" s="148" t="s">
        <v>295</v>
      </c>
      <c r="E7" s="59">
        <v>6</v>
      </c>
      <c r="F7">
        <v>3</v>
      </c>
      <c r="G7" s="107" t="str">
        <f>LOOKUP(F7,$B$10:$B$13,$C$10:$C$13)</f>
        <v>Vetim</v>
      </c>
      <c r="H7" s="111" t="s">
        <v>36</v>
      </c>
      <c r="I7" s="34">
        <v>4</v>
      </c>
      <c r="J7" s="100" t="str">
        <f>LOOKUP(I7,$B$10:$B$13,$C$10:$C$13)</f>
        <v>Čihinovci</v>
      </c>
      <c r="M7" s="125">
        <v>6</v>
      </c>
      <c r="N7" s="71"/>
      <c r="O7" s="71"/>
      <c r="P7" s="138" t="s">
        <v>291</v>
      </c>
      <c r="Q7" s="127" t="s">
        <v>36</v>
      </c>
      <c r="R7" s="128">
        <v>2</v>
      </c>
      <c r="S7" s="139" t="s">
        <v>292</v>
      </c>
    </row>
    <row r="8" spans="1:19" ht="40.5" customHeight="1">
      <c r="A8" s="120"/>
      <c r="B8" s="121">
        <v>3</v>
      </c>
      <c r="C8" s="148" t="s">
        <v>289</v>
      </c>
      <c r="E8" s="59">
        <v>7</v>
      </c>
      <c r="F8">
        <v>1</v>
      </c>
      <c r="G8" s="102" t="str">
        <f>LOOKUP(F8,$B$2:$B$5,$C$2:$C$5)</f>
        <v>Blažení</v>
      </c>
      <c r="H8" s="111" t="s">
        <v>36</v>
      </c>
      <c r="I8" s="34">
        <v>3</v>
      </c>
      <c r="J8" s="93" t="str">
        <f>LOOKUP(I8,$B$2:$B$5,$C$2:$C$5)</f>
        <v>ZPA</v>
      </c>
      <c r="M8" s="125">
        <v>7</v>
      </c>
      <c r="N8" s="71"/>
      <c r="O8" s="71"/>
      <c r="P8" s="134" t="s">
        <v>284</v>
      </c>
      <c r="Q8" s="127" t="s">
        <v>36</v>
      </c>
      <c r="R8" s="128">
        <v>3</v>
      </c>
      <c r="S8" s="140" t="s">
        <v>286</v>
      </c>
    </row>
    <row r="9" spans="1:19" ht="40.5" customHeight="1" thickBot="1">
      <c r="A9" s="122"/>
      <c r="B9" s="123">
        <v>4</v>
      </c>
      <c r="C9" s="149" t="s">
        <v>290</v>
      </c>
      <c r="E9" s="59">
        <v>8</v>
      </c>
      <c r="F9">
        <v>1</v>
      </c>
      <c r="G9" s="103" t="str">
        <f>LOOKUP(F9,$B$6:$B$9,$C$6:$C$9)</f>
        <v>Senioři z Kostelce</v>
      </c>
      <c r="H9" s="111" t="s">
        <v>36</v>
      </c>
      <c r="I9" s="34">
        <v>3</v>
      </c>
      <c r="J9" s="92" t="str">
        <f>LOOKUP(I9,$B$6:$B$9,$C$6:$C$9)</f>
        <v>Permoníci z Větráku</v>
      </c>
      <c r="M9" s="125">
        <v>8</v>
      </c>
      <c r="N9" s="71"/>
      <c r="O9" s="71"/>
      <c r="P9" s="136" t="s">
        <v>288</v>
      </c>
      <c r="Q9" s="127" t="s">
        <v>36</v>
      </c>
      <c r="R9" s="128">
        <v>3</v>
      </c>
      <c r="S9" s="141" t="s">
        <v>289</v>
      </c>
    </row>
    <row r="10" spans="1:19" ht="40.5" customHeight="1">
      <c r="A10" s="118" t="s">
        <v>279</v>
      </c>
      <c r="B10" s="119">
        <v>1</v>
      </c>
      <c r="C10" s="147" t="s">
        <v>291</v>
      </c>
      <c r="E10" s="59">
        <v>9</v>
      </c>
      <c r="F10">
        <v>1</v>
      </c>
      <c r="G10" s="104" t="str">
        <f>LOOKUP(F10,$B$10:$B$13,$C$10:$C$13)</f>
        <v>Hybšáci</v>
      </c>
      <c r="H10" s="111" t="s">
        <v>36</v>
      </c>
      <c r="I10" s="34">
        <v>3</v>
      </c>
      <c r="J10" s="94" t="str">
        <f>LOOKUP(I10,$B$10:$B$13,$C$10:$C$13)</f>
        <v>Vetim</v>
      </c>
      <c r="M10" s="125">
        <v>9</v>
      </c>
      <c r="N10" s="71"/>
      <c r="O10" s="71"/>
      <c r="P10" s="138" t="s">
        <v>291</v>
      </c>
      <c r="Q10" s="127" t="s">
        <v>36</v>
      </c>
      <c r="R10" s="128">
        <v>3</v>
      </c>
      <c r="S10" s="142" t="s">
        <v>293</v>
      </c>
    </row>
    <row r="11" spans="1:19" ht="40.5" customHeight="1">
      <c r="A11" s="120"/>
      <c r="B11" s="121">
        <v>2</v>
      </c>
      <c r="C11" s="148" t="s">
        <v>292</v>
      </c>
      <c r="E11" s="59">
        <v>10</v>
      </c>
      <c r="F11">
        <v>2</v>
      </c>
      <c r="G11" s="108" t="str">
        <f>LOOKUP(F11,$B$2:$B$5,$C$2:$C$5)</f>
        <v>Tři fotři</v>
      </c>
      <c r="H11" s="111" t="s">
        <v>36</v>
      </c>
      <c r="I11" s="34">
        <v>4</v>
      </c>
      <c r="J11" s="98" t="str">
        <f>LOOKUP(I11,$B$2:$B$5,$C$2:$C$5)</f>
        <v>Kolotočáři</v>
      </c>
      <c r="M11" s="125">
        <v>10</v>
      </c>
      <c r="N11" s="71"/>
      <c r="O11" s="71"/>
      <c r="P11" s="143" t="s">
        <v>285</v>
      </c>
      <c r="Q11" s="127" t="s">
        <v>36</v>
      </c>
      <c r="R11" s="128">
        <v>4</v>
      </c>
      <c r="S11" s="129" t="s">
        <v>287</v>
      </c>
    </row>
    <row r="12" spans="1:19" ht="40.5" customHeight="1">
      <c r="A12" s="120"/>
      <c r="B12" s="121">
        <v>3</v>
      </c>
      <c r="C12" s="148" t="s">
        <v>293</v>
      </c>
      <c r="E12" s="59">
        <v>11</v>
      </c>
      <c r="F12">
        <v>2</v>
      </c>
      <c r="G12" s="109" t="str">
        <f>LOOKUP(F12,$B$6:$B$9,$C$6:$C$9)</f>
        <v>Rychta team</v>
      </c>
      <c r="H12" s="111" t="s">
        <v>36</v>
      </c>
      <c r="I12" s="34">
        <v>4</v>
      </c>
      <c r="J12" s="99" t="str">
        <f>LOOKUP(I12,$B$6:$B$9,$C$6:$C$9)</f>
        <v>Směska</v>
      </c>
      <c r="M12" s="125">
        <v>11</v>
      </c>
      <c r="N12" s="71"/>
      <c r="O12" s="71"/>
      <c r="P12" s="144" t="s">
        <v>295</v>
      </c>
      <c r="Q12" s="127" t="s">
        <v>36</v>
      </c>
      <c r="R12" s="128">
        <v>4</v>
      </c>
      <c r="S12" s="131" t="s">
        <v>290</v>
      </c>
    </row>
    <row r="13" spans="1:19" ht="40.5" customHeight="1" thickBot="1">
      <c r="A13" s="122"/>
      <c r="B13" s="124">
        <v>4</v>
      </c>
      <c r="C13" s="149" t="s">
        <v>294</v>
      </c>
      <c r="E13" s="59">
        <v>12</v>
      </c>
      <c r="F13">
        <v>2</v>
      </c>
      <c r="G13" s="110" t="str">
        <f>LOOKUP(F13,$B$10:$B$13,$C$10:$C$13)</f>
        <v>Naplaveniny</v>
      </c>
      <c r="H13" s="111" t="s">
        <v>36</v>
      </c>
      <c r="I13" s="34">
        <v>4</v>
      </c>
      <c r="J13" s="100" t="str">
        <f>LOOKUP(I13,$B$10:$B$13,$C$10:$C$13)</f>
        <v>Čihinovci</v>
      </c>
      <c r="M13" s="125">
        <v>12</v>
      </c>
      <c r="N13" s="71"/>
      <c r="O13" s="71"/>
      <c r="P13" s="145" t="s">
        <v>292</v>
      </c>
      <c r="Q13" s="127" t="s">
        <v>36</v>
      </c>
      <c r="R13" s="128">
        <v>4</v>
      </c>
      <c r="S13" s="133" t="s">
        <v>294</v>
      </c>
    </row>
    <row r="14" spans="5:19" ht="40.5" customHeight="1">
      <c r="E14" s="59">
        <v>13</v>
      </c>
      <c r="F14">
        <v>1</v>
      </c>
      <c r="G14" s="102" t="str">
        <f>LOOKUP(F14,$B$2:$B$5,$C$2:$C$5)</f>
        <v>Blažení</v>
      </c>
      <c r="H14" s="111" t="s">
        <v>36</v>
      </c>
      <c r="I14" s="34">
        <v>4</v>
      </c>
      <c r="J14" s="98" t="str">
        <f>LOOKUP(I14,$B$2:$B$5,$C$2:$C$5)</f>
        <v>Kolotočáři</v>
      </c>
      <c r="M14" s="125">
        <v>13</v>
      </c>
      <c r="N14" s="71"/>
      <c r="O14" s="71"/>
      <c r="P14" s="134" t="s">
        <v>284</v>
      </c>
      <c r="Q14" s="127" t="s">
        <v>36</v>
      </c>
      <c r="R14" s="128">
        <v>4</v>
      </c>
      <c r="S14" s="129" t="s">
        <v>287</v>
      </c>
    </row>
    <row r="15" spans="5:19" ht="40.5" customHeight="1">
      <c r="E15" s="59">
        <v>14</v>
      </c>
      <c r="F15">
        <v>1</v>
      </c>
      <c r="G15" s="103" t="str">
        <f>LOOKUP(F15,$B$6:$B$9,$C$6:$C$9)</f>
        <v>Senioři z Kostelce</v>
      </c>
      <c r="H15" s="111" t="s">
        <v>36</v>
      </c>
      <c r="I15" s="34">
        <v>4</v>
      </c>
      <c r="J15" s="99" t="str">
        <f>LOOKUP(I15,$B$6:$B$9,$C$6:$C$9)</f>
        <v>Směska</v>
      </c>
      <c r="M15" s="125">
        <v>14</v>
      </c>
      <c r="N15" s="71"/>
      <c r="O15" s="71"/>
      <c r="P15" s="136" t="s">
        <v>288</v>
      </c>
      <c r="Q15" s="127" t="s">
        <v>36</v>
      </c>
      <c r="R15" s="128">
        <v>4</v>
      </c>
      <c r="S15" s="131" t="s">
        <v>290</v>
      </c>
    </row>
    <row r="16" spans="5:19" ht="40.5" customHeight="1">
      <c r="E16" s="59">
        <v>15</v>
      </c>
      <c r="F16">
        <v>1</v>
      </c>
      <c r="G16" s="104" t="str">
        <f>LOOKUP(F16,$B$10:$B$13,$C$10:$C$13)</f>
        <v>Hybšáci</v>
      </c>
      <c r="H16" s="111" t="s">
        <v>36</v>
      </c>
      <c r="I16" s="34">
        <v>4</v>
      </c>
      <c r="J16" s="100" t="str">
        <f>LOOKUP(I16,$B$10:$B$13,$C$10:$C$13)</f>
        <v>Čihinovci</v>
      </c>
      <c r="M16" s="125">
        <v>15</v>
      </c>
      <c r="N16" s="71"/>
      <c r="O16" s="71"/>
      <c r="P16" s="138" t="s">
        <v>291</v>
      </c>
      <c r="Q16" s="127" t="s">
        <v>36</v>
      </c>
      <c r="R16" s="128">
        <v>4</v>
      </c>
      <c r="S16" s="133" t="s">
        <v>294</v>
      </c>
    </row>
    <row r="17" spans="5:19" ht="40.5" customHeight="1">
      <c r="E17" s="59">
        <v>16</v>
      </c>
      <c r="F17">
        <v>2</v>
      </c>
      <c r="G17" s="108" t="str">
        <f>LOOKUP(F17,$B$2:$B$5,$C$2:$C$5)</f>
        <v>Tři fotři</v>
      </c>
      <c r="H17" s="111" t="s">
        <v>36</v>
      </c>
      <c r="I17" s="34">
        <v>3</v>
      </c>
      <c r="J17" s="93" t="str">
        <f>LOOKUP(I17,$B$2:$B$5,$C$2:$C$5)</f>
        <v>ZPA</v>
      </c>
      <c r="M17" s="125">
        <v>16</v>
      </c>
      <c r="N17" s="71"/>
      <c r="O17" s="71"/>
      <c r="P17" s="143" t="s">
        <v>285</v>
      </c>
      <c r="Q17" s="127" t="s">
        <v>36</v>
      </c>
      <c r="R17" s="128">
        <v>3</v>
      </c>
      <c r="S17" s="140" t="s">
        <v>286</v>
      </c>
    </row>
    <row r="18" spans="5:19" ht="40.5" customHeight="1">
      <c r="E18" s="59">
        <v>17</v>
      </c>
      <c r="F18">
        <v>2</v>
      </c>
      <c r="G18" s="109" t="str">
        <f>LOOKUP(F18,$B$6:$B$9,$C$6:$C$9)</f>
        <v>Rychta team</v>
      </c>
      <c r="H18" s="111" t="s">
        <v>36</v>
      </c>
      <c r="I18" s="34">
        <v>3</v>
      </c>
      <c r="J18" s="92" t="str">
        <f>LOOKUP(I18,$B$6:$B$9,$C$6:$C$9)</f>
        <v>Permoníci z Větráku</v>
      </c>
      <c r="M18" s="125">
        <v>17</v>
      </c>
      <c r="N18" s="71"/>
      <c r="O18" s="71"/>
      <c r="P18" s="144" t="s">
        <v>295</v>
      </c>
      <c r="Q18" s="127" t="s">
        <v>36</v>
      </c>
      <c r="R18" s="128">
        <v>3</v>
      </c>
      <c r="S18" s="141" t="s">
        <v>289</v>
      </c>
    </row>
    <row r="19" spans="5:19" ht="40.5" customHeight="1">
      <c r="E19" s="59">
        <v>18</v>
      </c>
      <c r="F19">
        <v>2</v>
      </c>
      <c r="G19" s="110" t="str">
        <f>LOOKUP(F19,$B$10:$B$13,$C$10:$C$13)</f>
        <v>Naplaveniny</v>
      </c>
      <c r="H19" s="111" t="s">
        <v>36</v>
      </c>
      <c r="I19" s="34">
        <v>3</v>
      </c>
      <c r="J19" s="94" t="str">
        <f>LOOKUP(I19,$B$10:$B$13,$C$10:$C$13)</f>
        <v>Vetim</v>
      </c>
      <c r="M19" s="125">
        <v>18</v>
      </c>
      <c r="N19" s="71"/>
      <c r="O19" s="71"/>
      <c r="P19" s="145" t="s">
        <v>292</v>
      </c>
      <c r="Q19" s="127" t="s">
        <v>36</v>
      </c>
      <c r="R19" s="128">
        <v>3</v>
      </c>
      <c r="S19" s="142" t="s">
        <v>293</v>
      </c>
    </row>
  </sheetData>
  <sheetProtection/>
  <printOptions/>
  <pageMargins left="0.2755905511811024" right="0.31496062992125984" top="0.35433070866141736" bottom="0.31496062992125984" header="0.31496062992125984" footer="0.31496062992125984"/>
  <pageSetup fitToHeight="1" fitToWidth="1" horizontalDpi="1200" verticalDpi="12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="85" zoomScaleNormal="85" zoomScalePageLayoutView="0" workbookViewId="0" topLeftCell="D1">
      <selection activeCell="F1" sqref="F1"/>
    </sheetView>
  </sheetViews>
  <sheetFormatPr defaultColWidth="9.140625" defaultRowHeight="26.25" customHeight="1"/>
  <cols>
    <col min="1" max="3" width="9.140625" style="0" hidden="1" customWidth="1"/>
    <col min="4" max="4" width="9.140625" style="0" customWidth="1"/>
    <col min="5" max="5" width="1.7109375" style="0" customWidth="1"/>
    <col min="6" max="6" width="3.421875" style="0" customWidth="1"/>
    <col min="7" max="7" width="2.28125" style="0" customWidth="1"/>
    <col min="8" max="8" width="21.57421875" style="0" customWidth="1"/>
    <col min="9" max="9" width="2.7109375" style="0" customWidth="1"/>
    <col min="10" max="10" width="9.140625" style="0" hidden="1" customWidth="1"/>
    <col min="11" max="11" width="21.57421875" style="0" customWidth="1"/>
    <col min="12" max="12" width="2.28125" style="0" customWidth="1"/>
  </cols>
  <sheetData>
    <row r="1" ht="26.25" customHeight="1">
      <c r="F1" s="151" t="s">
        <v>296</v>
      </c>
    </row>
    <row r="2" spans="1:13" ht="26.25" customHeight="1">
      <c r="A2" t="s">
        <v>143</v>
      </c>
      <c r="D2" s="150">
        <v>1</v>
      </c>
      <c r="E2" s="150"/>
      <c r="F2" s="71">
        <v>1</v>
      </c>
      <c r="G2" s="113" t="s">
        <v>280</v>
      </c>
      <c r="H2" s="71"/>
      <c r="I2" s="91" t="s">
        <v>36</v>
      </c>
      <c r="J2">
        <v>6</v>
      </c>
      <c r="K2" s="71"/>
      <c r="L2" s="71">
        <f>J2</f>
        <v>6</v>
      </c>
      <c r="M2" s="113" t="s">
        <v>280</v>
      </c>
    </row>
    <row r="3" spans="1:13" ht="26.25" customHeight="1">
      <c r="A3" t="s">
        <v>112</v>
      </c>
      <c r="D3" s="150">
        <v>2</v>
      </c>
      <c r="E3" s="150"/>
      <c r="F3" s="71">
        <v>1</v>
      </c>
      <c r="G3" s="113" t="s">
        <v>281</v>
      </c>
      <c r="H3" s="71"/>
      <c r="I3" s="91" t="s">
        <v>36</v>
      </c>
      <c r="J3">
        <v>6</v>
      </c>
      <c r="K3" s="71"/>
      <c r="L3" s="71">
        <f aca="true" t="shared" si="0" ref="L3:L31">J3</f>
        <v>6</v>
      </c>
      <c r="M3" s="113" t="s">
        <v>281</v>
      </c>
    </row>
    <row r="4" spans="1:13" ht="26.25" customHeight="1">
      <c r="A4" t="s">
        <v>113</v>
      </c>
      <c r="D4" s="150">
        <v>3</v>
      </c>
      <c r="E4" s="150"/>
      <c r="F4" s="71">
        <v>5</v>
      </c>
      <c r="G4" s="113" t="s">
        <v>280</v>
      </c>
      <c r="H4" s="71"/>
      <c r="I4" s="91" t="s">
        <v>36</v>
      </c>
      <c r="J4">
        <v>2</v>
      </c>
      <c r="K4" s="71"/>
      <c r="L4" s="71">
        <f t="shared" si="0"/>
        <v>2</v>
      </c>
      <c r="M4" s="113" t="s">
        <v>280</v>
      </c>
    </row>
    <row r="5" spans="4:13" ht="26.25" customHeight="1">
      <c r="D5" s="150">
        <v>4</v>
      </c>
      <c r="E5" s="150"/>
      <c r="F5" s="71">
        <v>5</v>
      </c>
      <c r="G5" s="113" t="s">
        <v>281</v>
      </c>
      <c r="H5" s="71"/>
      <c r="I5" s="91" t="s">
        <v>36</v>
      </c>
      <c r="J5">
        <v>2</v>
      </c>
      <c r="K5" s="71"/>
      <c r="L5" s="71">
        <f t="shared" si="0"/>
        <v>2</v>
      </c>
      <c r="M5" s="113" t="s">
        <v>281</v>
      </c>
    </row>
    <row r="6" spans="1:13" ht="26.25" customHeight="1">
      <c r="A6" t="s">
        <v>66</v>
      </c>
      <c r="D6" s="150">
        <v>5</v>
      </c>
      <c r="E6" s="150"/>
      <c r="F6" s="71">
        <v>4</v>
      </c>
      <c r="G6" s="113" t="s">
        <v>280</v>
      </c>
      <c r="H6" s="71"/>
      <c r="I6" s="91" t="s">
        <v>36</v>
      </c>
      <c r="J6">
        <v>3</v>
      </c>
      <c r="K6" s="71"/>
      <c r="L6" s="71">
        <f t="shared" si="0"/>
        <v>3</v>
      </c>
      <c r="M6" s="113" t="s">
        <v>280</v>
      </c>
    </row>
    <row r="7" spans="1:13" ht="26.25" customHeight="1">
      <c r="A7" t="s">
        <v>80</v>
      </c>
      <c r="D7" s="150">
        <v>6</v>
      </c>
      <c r="E7" s="150"/>
      <c r="F7" s="71">
        <v>4</v>
      </c>
      <c r="G7" s="113" t="s">
        <v>281</v>
      </c>
      <c r="H7" s="71"/>
      <c r="I7" s="91" t="s">
        <v>36</v>
      </c>
      <c r="J7">
        <v>3</v>
      </c>
      <c r="K7" s="71"/>
      <c r="L7" s="71">
        <f t="shared" si="0"/>
        <v>3</v>
      </c>
      <c r="M7" s="113" t="s">
        <v>281</v>
      </c>
    </row>
    <row r="8" spans="1:13" ht="26.25" customHeight="1">
      <c r="A8" t="s">
        <v>67</v>
      </c>
      <c r="D8" s="150">
        <v>7</v>
      </c>
      <c r="E8" s="150"/>
      <c r="F8" s="71">
        <v>2</v>
      </c>
      <c r="G8" s="113" t="s">
        <v>280</v>
      </c>
      <c r="H8" s="71"/>
      <c r="I8" s="91" t="s">
        <v>36</v>
      </c>
      <c r="J8">
        <v>6</v>
      </c>
      <c r="K8" s="71"/>
      <c r="L8" s="71">
        <f t="shared" si="0"/>
        <v>6</v>
      </c>
      <c r="M8" s="113" t="s">
        <v>280</v>
      </c>
    </row>
    <row r="9" spans="1:13" ht="26.25" customHeight="1">
      <c r="A9" t="s">
        <v>119</v>
      </c>
      <c r="D9" s="150">
        <v>8</v>
      </c>
      <c r="E9" s="150"/>
      <c r="F9" s="71">
        <v>2</v>
      </c>
      <c r="G9" s="113" t="s">
        <v>281</v>
      </c>
      <c r="H9" s="71"/>
      <c r="I9" s="91" t="s">
        <v>36</v>
      </c>
      <c r="J9">
        <v>6</v>
      </c>
      <c r="K9" s="71"/>
      <c r="L9" s="71">
        <f t="shared" si="0"/>
        <v>6</v>
      </c>
      <c r="M9" s="113" t="s">
        <v>281</v>
      </c>
    </row>
    <row r="10" spans="4:13" ht="26.25" customHeight="1">
      <c r="D10" s="150">
        <v>9</v>
      </c>
      <c r="E10" s="150"/>
      <c r="F10" s="71">
        <v>1</v>
      </c>
      <c r="G10" s="113" t="s">
        <v>280</v>
      </c>
      <c r="H10" s="71"/>
      <c r="I10" s="91" t="s">
        <v>36</v>
      </c>
      <c r="J10">
        <v>3</v>
      </c>
      <c r="K10" s="71"/>
      <c r="L10" s="71">
        <f t="shared" si="0"/>
        <v>3</v>
      </c>
      <c r="M10" s="113" t="s">
        <v>280</v>
      </c>
    </row>
    <row r="11" spans="1:13" ht="26.25" customHeight="1">
      <c r="A11" t="s">
        <v>72</v>
      </c>
      <c r="D11" s="150">
        <v>10</v>
      </c>
      <c r="E11" s="150"/>
      <c r="F11" s="71">
        <v>1</v>
      </c>
      <c r="G11" s="113" t="s">
        <v>281</v>
      </c>
      <c r="H11" s="71"/>
      <c r="I11" s="91" t="s">
        <v>36</v>
      </c>
      <c r="J11">
        <v>3</v>
      </c>
      <c r="K11" s="71"/>
      <c r="L11" s="71">
        <f t="shared" si="0"/>
        <v>3</v>
      </c>
      <c r="M11" s="113" t="s">
        <v>281</v>
      </c>
    </row>
    <row r="12" spans="1:13" ht="26.25" customHeight="1">
      <c r="A12" t="s">
        <v>163</v>
      </c>
      <c r="D12" s="150">
        <v>11</v>
      </c>
      <c r="E12" s="150"/>
      <c r="F12" s="71">
        <v>5</v>
      </c>
      <c r="G12" s="113" t="s">
        <v>280</v>
      </c>
      <c r="H12" s="71"/>
      <c r="I12" s="91" t="s">
        <v>36</v>
      </c>
      <c r="J12">
        <v>4</v>
      </c>
      <c r="K12" s="71"/>
      <c r="L12" s="71">
        <f t="shared" si="0"/>
        <v>4</v>
      </c>
      <c r="M12" s="113" t="s">
        <v>280</v>
      </c>
    </row>
    <row r="13" spans="1:13" ht="26.25" customHeight="1">
      <c r="A13" t="s">
        <v>73</v>
      </c>
      <c r="D13" s="150">
        <v>12</v>
      </c>
      <c r="E13" s="150"/>
      <c r="F13" s="71">
        <v>5</v>
      </c>
      <c r="G13" s="113" t="s">
        <v>281</v>
      </c>
      <c r="H13" s="71"/>
      <c r="I13" s="91" t="s">
        <v>36</v>
      </c>
      <c r="J13">
        <v>4</v>
      </c>
      <c r="K13" s="71"/>
      <c r="L13" s="71">
        <f t="shared" si="0"/>
        <v>4</v>
      </c>
      <c r="M13" s="113" t="s">
        <v>281</v>
      </c>
    </row>
    <row r="14" spans="1:13" ht="26.25" customHeight="1">
      <c r="A14" t="s">
        <v>74</v>
      </c>
      <c r="D14" s="150">
        <v>13</v>
      </c>
      <c r="E14" s="150"/>
      <c r="F14" s="71">
        <v>3</v>
      </c>
      <c r="G14" s="113" t="s">
        <v>280</v>
      </c>
      <c r="H14" s="71"/>
      <c r="I14" s="91" t="s">
        <v>36</v>
      </c>
      <c r="J14">
        <v>6</v>
      </c>
      <c r="K14" s="71"/>
      <c r="L14" s="71">
        <f t="shared" si="0"/>
        <v>6</v>
      </c>
      <c r="M14" s="113" t="s">
        <v>280</v>
      </c>
    </row>
    <row r="15" spans="4:13" ht="26.25" customHeight="1">
      <c r="D15" s="150">
        <v>14</v>
      </c>
      <c r="E15" s="150"/>
      <c r="F15" s="71">
        <v>3</v>
      </c>
      <c r="G15" s="113" t="s">
        <v>281</v>
      </c>
      <c r="H15" s="71"/>
      <c r="I15" s="91" t="s">
        <v>36</v>
      </c>
      <c r="J15">
        <v>6</v>
      </c>
      <c r="K15" s="71"/>
      <c r="L15" s="71">
        <f t="shared" si="0"/>
        <v>6</v>
      </c>
      <c r="M15" s="113" t="s">
        <v>281</v>
      </c>
    </row>
    <row r="16" spans="1:13" ht="26.25" customHeight="1">
      <c r="A16" t="s">
        <v>78</v>
      </c>
      <c r="D16" s="150">
        <v>15</v>
      </c>
      <c r="E16" s="150"/>
      <c r="F16" s="71">
        <v>2</v>
      </c>
      <c r="G16" s="113" t="s">
        <v>280</v>
      </c>
      <c r="H16" s="71"/>
      <c r="I16" s="91" t="s">
        <v>36</v>
      </c>
      <c r="J16">
        <v>4</v>
      </c>
      <c r="K16" s="71"/>
      <c r="L16" s="71">
        <f t="shared" si="0"/>
        <v>4</v>
      </c>
      <c r="M16" s="113" t="s">
        <v>280</v>
      </c>
    </row>
    <row r="17" spans="1:13" ht="26.25" customHeight="1">
      <c r="A17" t="s">
        <v>85</v>
      </c>
      <c r="D17" s="150">
        <v>16</v>
      </c>
      <c r="E17" s="150"/>
      <c r="F17" s="71">
        <v>2</v>
      </c>
      <c r="G17" s="113" t="s">
        <v>281</v>
      </c>
      <c r="H17" s="71"/>
      <c r="I17" s="91" t="s">
        <v>36</v>
      </c>
      <c r="J17">
        <v>4</v>
      </c>
      <c r="K17" s="71"/>
      <c r="L17" s="71">
        <f t="shared" si="0"/>
        <v>4</v>
      </c>
      <c r="M17" s="113" t="s">
        <v>281</v>
      </c>
    </row>
    <row r="18" spans="1:13" ht="26.25" customHeight="1">
      <c r="A18" t="s">
        <v>79</v>
      </c>
      <c r="D18" s="150">
        <v>17</v>
      </c>
      <c r="E18" s="150"/>
      <c r="F18" s="71">
        <v>1</v>
      </c>
      <c r="G18" s="113" t="s">
        <v>280</v>
      </c>
      <c r="H18" s="71"/>
      <c r="I18" s="91" t="s">
        <v>36</v>
      </c>
      <c r="J18">
        <v>5</v>
      </c>
      <c r="K18" s="71"/>
      <c r="L18" s="71">
        <f t="shared" si="0"/>
        <v>5</v>
      </c>
      <c r="M18" s="113" t="s">
        <v>280</v>
      </c>
    </row>
    <row r="19" spans="1:13" ht="26.25" customHeight="1">
      <c r="A19" t="s">
        <v>101</v>
      </c>
      <c r="D19" s="150">
        <v>18</v>
      </c>
      <c r="E19" s="150"/>
      <c r="F19" s="71">
        <v>1</v>
      </c>
      <c r="G19" s="113" t="s">
        <v>281</v>
      </c>
      <c r="H19" s="71"/>
      <c r="I19" s="91" t="s">
        <v>36</v>
      </c>
      <c r="J19">
        <v>5</v>
      </c>
      <c r="K19" s="71"/>
      <c r="L19" s="71">
        <f t="shared" si="0"/>
        <v>5</v>
      </c>
      <c r="M19" s="113" t="s">
        <v>281</v>
      </c>
    </row>
    <row r="20" spans="4:13" ht="26.25" customHeight="1">
      <c r="D20" s="150">
        <v>19</v>
      </c>
      <c r="E20" s="150"/>
      <c r="F20" s="71">
        <v>4</v>
      </c>
      <c r="G20" s="113" t="s">
        <v>280</v>
      </c>
      <c r="H20" s="71"/>
      <c r="I20" s="91" t="s">
        <v>36</v>
      </c>
      <c r="J20">
        <v>6</v>
      </c>
      <c r="K20" s="71"/>
      <c r="L20" s="71">
        <f t="shared" si="0"/>
        <v>6</v>
      </c>
      <c r="M20" s="113" t="s">
        <v>280</v>
      </c>
    </row>
    <row r="21" spans="1:13" ht="26.25" customHeight="1">
      <c r="A21" t="s">
        <v>84</v>
      </c>
      <c r="D21" s="150">
        <v>20</v>
      </c>
      <c r="E21" s="150"/>
      <c r="F21" s="71">
        <v>4</v>
      </c>
      <c r="G21" s="113" t="s">
        <v>281</v>
      </c>
      <c r="H21" s="71"/>
      <c r="I21" s="91" t="s">
        <v>36</v>
      </c>
      <c r="J21">
        <v>6</v>
      </c>
      <c r="K21" s="71"/>
      <c r="L21" s="71">
        <f t="shared" si="0"/>
        <v>6</v>
      </c>
      <c r="M21" s="113" t="s">
        <v>281</v>
      </c>
    </row>
    <row r="22" spans="1:13" ht="26.25" customHeight="1">
      <c r="A22" t="s">
        <v>175</v>
      </c>
      <c r="D22" s="150">
        <v>21</v>
      </c>
      <c r="E22" s="150"/>
      <c r="F22" s="71">
        <v>3</v>
      </c>
      <c r="G22" s="113" t="s">
        <v>280</v>
      </c>
      <c r="H22" s="71"/>
      <c r="I22" s="91" t="s">
        <v>36</v>
      </c>
      <c r="J22">
        <v>5</v>
      </c>
      <c r="K22" s="71"/>
      <c r="L22" s="71">
        <f t="shared" si="0"/>
        <v>5</v>
      </c>
      <c r="M22" s="113" t="s">
        <v>280</v>
      </c>
    </row>
    <row r="23" spans="1:13" ht="26.25" customHeight="1">
      <c r="A23" t="s">
        <v>106</v>
      </c>
      <c r="D23" s="150">
        <v>22</v>
      </c>
      <c r="E23" s="150"/>
      <c r="F23" s="71">
        <v>3</v>
      </c>
      <c r="G23" s="113" t="s">
        <v>281</v>
      </c>
      <c r="H23" s="71"/>
      <c r="I23" s="91" t="s">
        <v>36</v>
      </c>
      <c r="J23">
        <v>5</v>
      </c>
      <c r="K23" s="71"/>
      <c r="L23" s="71">
        <f t="shared" si="0"/>
        <v>5</v>
      </c>
      <c r="M23" s="113" t="s">
        <v>281</v>
      </c>
    </row>
    <row r="24" spans="1:13" ht="26.25" customHeight="1">
      <c r="A24" t="s">
        <v>107</v>
      </c>
      <c r="D24" s="150">
        <v>23</v>
      </c>
      <c r="E24" s="150"/>
      <c r="F24" s="71">
        <v>2</v>
      </c>
      <c r="G24" s="113" t="s">
        <v>280</v>
      </c>
      <c r="H24" s="71"/>
      <c r="I24" s="91" t="s">
        <v>36</v>
      </c>
      <c r="J24">
        <v>1</v>
      </c>
      <c r="K24" s="71"/>
      <c r="L24" s="71">
        <f t="shared" si="0"/>
        <v>1</v>
      </c>
      <c r="M24" s="113" t="s">
        <v>280</v>
      </c>
    </row>
    <row r="25" spans="4:13" ht="26.25" customHeight="1">
      <c r="D25" s="150">
        <v>24</v>
      </c>
      <c r="E25" s="150"/>
      <c r="F25" s="71">
        <v>2</v>
      </c>
      <c r="G25" s="113" t="s">
        <v>281</v>
      </c>
      <c r="H25" s="71"/>
      <c r="I25" s="91" t="s">
        <v>36</v>
      </c>
      <c r="J25">
        <v>1</v>
      </c>
      <c r="K25" s="71"/>
      <c r="L25" s="71">
        <f t="shared" si="0"/>
        <v>1</v>
      </c>
      <c r="M25" s="113" t="s">
        <v>281</v>
      </c>
    </row>
    <row r="26" spans="4:13" ht="26.25" customHeight="1">
      <c r="D26" s="150">
        <v>25</v>
      </c>
      <c r="E26" s="150"/>
      <c r="F26" s="71">
        <v>5</v>
      </c>
      <c r="G26" s="113" t="s">
        <v>280</v>
      </c>
      <c r="H26" s="71"/>
      <c r="I26" s="91" t="s">
        <v>36</v>
      </c>
      <c r="J26">
        <v>6</v>
      </c>
      <c r="K26" s="71"/>
      <c r="L26" s="71">
        <f t="shared" si="0"/>
        <v>6</v>
      </c>
      <c r="M26" s="113" t="s">
        <v>280</v>
      </c>
    </row>
    <row r="27" spans="4:13" ht="26.25" customHeight="1">
      <c r="D27" s="150">
        <v>26</v>
      </c>
      <c r="E27" s="150"/>
      <c r="F27" s="71">
        <v>5</v>
      </c>
      <c r="G27" s="113" t="s">
        <v>281</v>
      </c>
      <c r="H27" s="71"/>
      <c r="I27" s="91" t="s">
        <v>36</v>
      </c>
      <c r="J27">
        <v>6</v>
      </c>
      <c r="K27" s="71"/>
      <c r="L27" s="71">
        <f t="shared" si="0"/>
        <v>6</v>
      </c>
      <c r="M27" s="113" t="s">
        <v>281</v>
      </c>
    </row>
    <row r="28" spans="4:13" ht="26.25" customHeight="1">
      <c r="D28" s="150">
        <v>27</v>
      </c>
      <c r="E28" s="150"/>
      <c r="F28" s="71">
        <v>4</v>
      </c>
      <c r="G28" s="113" t="s">
        <v>280</v>
      </c>
      <c r="H28" s="71"/>
      <c r="I28" s="91" t="s">
        <v>36</v>
      </c>
      <c r="J28">
        <v>1</v>
      </c>
      <c r="K28" s="71"/>
      <c r="L28" s="71">
        <f t="shared" si="0"/>
        <v>1</v>
      </c>
      <c r="M28" s="113" t="s">
        <v>280</v>
      </c>
    </row>
    <row r="29" spans="4:13" ht="26.25" customHeight="1">
      <c r="D29" s="150">
        <v>28</v>
      </c>
      <c r="E29" s="150"/>
      <c r="F29" s="71">
        <v>4</v>
      </c>
      <c r="G29" s="113" t="s">
        <v>281</v>
      </c>
      <c r="H29" s="71"/>
      <c r="I29" s="91" t="s">
        <v>36</v>
      </c>
      <c r="J29">
        <v>1</v>
      </c>
      <c r="K29" s="71"/>
      <c r="L29" s="71">
        <f t="shared" si="0"/>
        <v>1</v>
      </c>
      <c r="M29" s="113" t="s">
        <v>281</v>
      </c>
    </row>
    <row r="30" spans="4:13" ht="26.25" customHeight="1">
      <c r="D30" s="150">
        <v>29</v>
      </c>
      <c r="E30" s="150"/>
      <c r="F30" s="71">
        <v>3</v>
      </c>
      <c r="G30" s="113" t="s">
        <v>280</v>
      </c>
      <c r="H30" s="71"/>
      <c r="I30" s="91" t="s">
        <v>36</v>
      </c>
      <c r="J30">
        <v>2</v>
      </c>
      <c r="K30" s="71"/>
      <c r="L30" s="71">
        <f t="shared" si="0"/>
        <v>2</v>
      </c>
      <c r="M30" s="113" t="s">
        <v>280</v>
      </c>
    </row>
    <row r="31" spans="4:13" ht="26.25" customHeight="1">
      <c r="D31" s="150">
        <v>30</v>
      </c>
      <c r="E31" s="150"/>
      <c r="F31" s="71">
        <v>3</v>
      </c>
      <c r="G31" s="113" t="s">
        <v>281</v>
      </c>
      <c r="H31" s="71"/>
      <c r="I31" s="91" t="s">
        <v>36</v>
      </c>
      <c r="J31">
        <v>2</v>
      </c>
      <c r="K31" s="71"/>
      <c r="L31" s="71">
        <f t="shared" si="0"/>
        <v>2</v>
      </c>
      <c r="M31" s="113" t="s">
        <v>281</v>
      </c>
    </row>
  </sheetData>
  <sheetProtection/>
  <conditionalFormatting sqref="H2:H31">
    <cfRule type="expression" priority="6" dxfId="2" stopIfTrue="1">
      <formula>F2=5</formula>
    </cfRule>
    <cfRule type="expression" priority="7" dxfId="1" stopIfTrue="1">
      <formula>F2=4</formula>
    </cfRule>
    <cfRule type="expression" priority="8" dxfId="0" stopIfTrue="1">
      <formula>F2=3</formula>
    </cfRule>
    <cfRule type="expression" priority="11" dxfId="6" stopIfTrue="1">
      <formula>F2=2</formula>
    </cfRule>
    <cfRule type="expression" priority="12" dxfId="7" stopIfTrue="1">
      <formula>F2=1</formula>
    </cfRule>
  </conditionalFormatting>
  <conditionalFormatting sqref="K2:K31">
    <cfRule type="expression" priority="1" dxfId="2" stopIfTrue="1">
      <formula>J2=5</formula>
    </cfRule>
    <cfRule type="expression" priority="2" dxfId="1" stopIfTrue="1">
      <formula>J2=4</formula>
    </cfRule>
    <cfRule type="expression" priority="3" dxfId="0" stopIfTrue="1">
      <formula>J2=3</formula>
    </cfRule>
    <cfRule type="expression" priority="4" dxfId="6" stopIfTrue="1">
      <formula>J2=2</formula>
    </cfRule>
    <cfRule type="expression" priority="5" dxfId="7" stopIfTrue="1">
      <formula>J2=1</formula>
    </cfRule>
  </conditionalFormatting>
  <printOptions/>
  <pageMargins left="0.7086614173228347" right="0.6299212598425197" top="0.2755905511811024" bottom="0.2362204724409449" header="0.31496062992125984" footer="0.31496062992125984"/>
  <pageSetup fitToHeight="1" fitToWidth="1"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2"/>
  <sheetViews>
    <sheetView zoomScale="70" zoomScaleNormal="70" zoomScalePageLayoutView="0" workbookViewId="0" topLeftCell="A1">
      <selection activeCell="B2" sqref="B2:B72"/>
    </sheetView>
  </sheetViews>
  <sheetFormatPr defaultColWidth="9.140625" defaultRowHeight="12.75"/>
  <cols>
    <col min="1" max="1" width="3.140625" style="0" customWidth="1"/>
    <col min="2" max="2" width="15.421875" style="0" customWidth="1"/>
    <col min="3" max="3" width="4.00390625" style="0" customWidth="1"/>
    <col min="5" max="5" width="4.7109375" style="0" customWidth="1"/>
    <col min="14" max="14" width="9.140625" style="0" customWidth="1"/>
    <col min="15" max="16" width="10.7109375" style="0" customWidth="1"/>
    <col min="17" max="18" width="10.7109375" style="0" hidden="1" customWidth="1"/>
    <col min="19" max="19" width="10.7109375" style="0" customWidth="1"/>
  </cols>
  <sheetData>
    <row r="2" spans="1:18" ht="13.5">
      <c r="A2">
        <v>1</v>
      </c>
      <c r="B2" s="1"/>
      <c r="Q2">
        <v>1</v>
      </c>
      <c r="R2" s="156" t="s">
        <v>297</v>
      </c>
    </row>
    <row r="3" spans="2:18" ht="13.5">
      <c r="B3" s="1"/>
      <c r="Q3">
        <v>2</v>
      </c>
      <c r="R3" s="156" t="s">
        <v>298</v>
      </c>
    </row>
    <row r="4" spans="1:18" ht="13.5">
      <c r="A4">
        <v>2</v>
      </c>
      <c r="B4" s="1"/>
      <c r="D4" s="1"/>
      <c r="Q4">
        <v>3</v>
      </c>
      <c r="R4" s="156" t="s">
        <v>299</v>
      </c>
    </row>
    <row r="5" spans="2:18" ht="13.5">
      <c r="B5" s="1"/>
      <c r="Q5">
        <v>4</v>
      </c>
      <c r="R5" s="156" t="s">
        <v>300</v>
      </c>
    </row>
    <row r="6" spans="1:18" ht="13.5">
      <c r="A6">
        <v>3</v>
      </c>
      <c r="B6" s="1"/>
      <c r="Q6">
        <v>5</v>
      </c>
      <c r="R6" s="156" t="s">
        <v>301</v>
      </c>
    </row>
    <row r="7" spans="2:18" ht="13.5">
      <c r="B7" s="1"/>
      <c r="F7" s="1"/>
      <c r="Q7">
        <v>6</v>
      </c>
      <c r="R7" s="156" t="s">
        <v>302</v>
      </c>
    </row>
    <row r="8" spans="1:18" ht="13.5">
      <c r="A8">
        <v>4</v>
      </c>
      <c r="B8" s="1"/>
      <c r="Q8">
        <v>7</v>
      </c>
      <c r="R8" s="156" t="s">
        <v>303</v>
      </c>
    </row>
    <row r="9" spans="2:18" ht="13.5">
      <c r="B9" s="1"/>
      <c r="Q9">
        <v>8</v>
      </c>
      <c r="R9" s="156" t="s">
        <v>304</v>
      </c>
    </row>
    <row r="10" spans="1:18" ht="13.5">
      <c r="A10">
        <v>5</v>
      </c>
      <c r="B10" s="1"/>
      <c r="D10" s="1"/>
      <c r="Q10">
        <v>9</v>
      </c>
      <c r="R10" s="156" t="s">
        <v>305</v>
      </c>
    </row>
    <row r="11" spans="2:18" ht="13.5">
      <c r="B11" s="1"/>
      <c r="Q11">
        <v>10</v>
      </c>
      <c r="R11" s="156" t="s">
        <v>306</v>
      </c>
    </row>
    <row r="12" spans="1:18" ht="13.5">
      <c r="A12">
        <v>6</v>
      </c>
      <c r="B12" s="1"/>
      <c r="Q12">
        <v>11</v>
      </c>
      <c r="R12" s="156" t="s">
        <v>307</v>
      </c>
    </row>
    <row r="13" spans="2:18" ht="13.5">
      <c r="B13" s="1"/>
      <c r="H13" s="1"/>
      <c r="Q13">
        <v>12</v>
      </c>
      <c r="R13" s="156" t="s">
        <v>308</v>
      </c>
    </row>
    <row r="14" spans="1:18" ht="13.5">
      <c r="A14">
        <v>7</v>
      </c>
      <c r="B14" s="1"/>
      <c r="Q14">
        <v>13</v>
      </c>
      <c r="R14" s="156" t="s">
        <v>309</v>
      </c>
    </row>
    <row r="15" spans="2:18" ht="13.5">
      <c r="B15" s="1"/>
      <c r="Q15">
        <v>14</v>
      </c>
      <c r="R15" s="156" t="s">
        <v>310</v>
      </c>
    </row>
    <row r="16" spans="1:18" ht="13.5">
      <c r="A16">
        <v>8</v>
      </c>
      <c r="B16" s="1"/>
      <c r="D16" s="1"/>
      <c r="Q16">
        <v>15</v>
      </c>
      <c r="R16" s="156"/>
    </row>
    <row r="17" spans="2:18" ht="13.5">
      <c r="B17" s="1"/>
      <c r="Q17">
        <v>16</v>
      </c>
      <c r="R17" s="156" t="s">
        <v>311</v>
      </c>
    </row>
    <row r="18" spans="1:18" ht="13.5">
      <c r="A18">
        <v>9</v>
      </c>
      <c r="B18" s="1"/>
      <c r="Q18">
        <v>17</v>
      </c>
      <c r="R18" s="156" t="s">
        <v>312</v>
      </c>
    </row>
    <row r="19" spans="2:18" ht="13.5">
      <c r="B19" s="1"/>
      <c r="F19" s="1"/>
      <c r="Q19">
        <v>18</v>
      </c>
      <c r="R19" s="156" t="s">
        <v>313</v>
      </c>
    </row>
    <row r="20" spans="1:18" ht="13.5">
      <c r="A20">
        <v>10</v>
      </c>
      <c r="B20" s="1"/>
      <c r="Q20">
        <v>19</v>
      </c>
      <c r="R20" s="156"/>
    </row>
    <row r="21" spans="2:18" ht="13.5">
      <c r="B21" s="1"/>
      <c r="Q21">
        <v>20</v>
      </c>
      <c r="R21" s="156"/>
    </row>
    <row r="22" spans="1:18" ht="13.5">
      <c r="A22">
        <v>11</v>
      </c>
      <c r="B22" s="1"/>
      <c r="D22" s="1"/>
      <c r="Q22">
        <v>21</v>
      </c>
      <c r="R22" s="156"/>
    </row>
    <row r="23" spans="2:18" ht="13.5">
      <c r="B23" s="1"/>
      <c r="Q23">
        <v>22</v>
      </c>
      <c r="R23" s="156"/>
    </row>
    <row r="24" spans="1:18" ht="13.5">
      <c r="A24">
        <v>12</v>
      </c>
      <c r="B24" s="1"/>
      <c r="Q24">
        <v>23</v>
      </c>
      <c r="R24" s="156"/>
    </row>
    <row r="25" spans="2:18" ht="13.5">
      <c r="B25" s="1"/>
      <c r="Q25">
        <v>24</v>
      </c>
      <c r="R25" s="156"/>
    </row>
    <row r="26" spans="1:18" ht="13.5">
      <c r="A26">
        <v>13</v>
      </c>
      <c r="B26" s="1"/>
      <c r="Q26">
        <v>25</v>
      </c>
      <c r="R26" s="156" t="s">
        <v>314</v>
      </c>
    </row>
    <row r="27" spans="2:18" ht="13.5">
      <c r="B27" s="1"/>
      <c r="Q27">
        <v>26</v>
      </c>
      <c r="R27" s="156" t="s">
        <v>315</v>
      </c>
    </row>
    <row r="28" spans="1:18" ht="13.5">
      <c r="A28">
        <v>14</v>
      </c>
      <c r="B28" s="1"/>
      <c r="D28" s="1"/>
      <c r="Q28">
        <v>27</v>
      </c>
      <c r="R28" s="156" t="s">
        <v>316</v>
      </c>
    </row>
    <row r="29" spans="2:18" ht="13.5">
      <c r="B29" s="1"/>
      <c r="Q29">
        <v>28</v>
      </c>
      <c r="R29" s="156" t="s">
        <v>317</v>
      </c>
    </row>
    <row r="30" spans="1:18" ht="13.5">
      <c r="A30">
        <v>15</v>
      </c>
      <c r="B30" s="1"/>
      <c r="Q30">
        <v>29</v>
      </c>
      <c r="R30" s="156"/>
    </row>
    <row r="31" spans="2:18" ht="13.5">
      <c r="B31" s="1"/>
      <c r="F31" s="1"/>
      <c r="Q31">
        <v>30</v>
      </c>
      <c r="R31" s="156" t="s">
        <v>318</v>
      </c>
    </row>
    <row r="32" spans="1:18" ht="13.5">
      <c r="A32">
        <v>16</v>
      </c>
      <c r="B32" s="1"/>
      <c r="J32" s="1"/>
      <c r="K32" s="1"/>
      <c r="L32" s="1"/>
      <c r="M32" s="1"/>
      <c r="Q32">
        <v>31</v>
      </c>
      <c r="R32" s="156" t="s">
        <v>319</v>
      </c>
    </row>
    <row r="33" spans="2:18" ht="13.5">
      <c r="B33" s="1"/>
      <c r="J33" s="1"/>
      <c r="K33" s="1"/>
      <c r="L33" s="1"/>
      <c r="M33" s="1"/>
      <c r="Q33">
        <v>32</v>
      </c>
      <c r="R33" s="156" t="s">
        <v>320</v>
      </c>
    </row>
    <row r="34" spans="1:18" ht="13.5">
      <c r="A34">
        <v>17</v>
      </c>
      <c r="B34" s="1"/>
      <c r="D34" s="1"/>
      <c r="J34" s="1"/>
      <c r="K34" s="1"/>
      <c r="L34" s="1"/>
      <c r="M34" s="1"/>
      <c r="Q34">
        <v>33</v>
      </c>
      <c r="R34" s="156" t="s">
        <v>321</v>
      </c>
    </row>
    <row r="35" spans="2:18" ht="13.5">
      <c r="B35" s="1"/>
      <c r="J35" s="1"/>
      <c r="K35" s="1"/>
      <c r="L35" s="1"/>
      <c r="M35" s="1"/>
      <c r="Q35">
        <v>34</v>
      </c>
      <c r="R35" s="156" t="s">
        <v>322</v>
      </c>
    </row>
    <row r="36" spans="1:18" ht="13.5">
      <c r="A36">
        <v>18</v>
      </c>
      <c r="B36" s="1"/>
      <c r="Q36">
        <v>35</v>
      </c>
      <c r="R36" s="156" t="s">
        <v>323</v>
      </c>
    </row>
    <row r="37" spans="2:18" ht="13.5">
      <c r="B37" s="1"/>
      <c r="H37" s="1"/>
      <c r="Q37">
        <v>36</v>
      </c>
      <c r="R37" s="156"/>
    </row>
    <row r="38" spans="1:2" ht="12.75">
      <c r="A38">
        <v>19</v>
      </c>
      <c r="B38" s="1"/>
    </row>
    <row r="39" ht="12.75">
      <c r="B39" s="1"/>
    </row>
    <row r="40" spans="1:4" ht="12.75">
      <c r="A40">
        <v>20</v>
      </c>
      <c r="B40" s="1"/>
      <c r="D40" s="1"/>
    </row>
    <row r="41" ht="12.75">
      <c r="B41" s="1"/>
    </row>
    <row r="42" spans="1:2" ht="12.75">
      <c r="A42">
        <v>21</v>
      </c>
      <c r="B42" s="1"/>
    </row>
    <row r="43" spans="2:6" ht="12.75">
      <c r="B43" s="1"/>
      <c r="F43" s="1"/>
    </row>
    <row r="44" spans="1:2" ht="12.75">
      <c r="A44">
        <v>22</v>
      </c>
      <c r="B44" s="1"/>
    </row>
    <row r="45" ht="12.75">
      <c r="B45" s="1"/>
    </row>
    <row r="46" spans="1:4" ht="12.75">
      <c r="A46">
        <v>23</v>
      </c>
      <c r="B46" s="1"/>
      <c r="D46" s="1"/>
    </row>
    <row r="47" ht="12.75">
      <c r="B47" s="1"/>
    </row>
    <row r="48" spans="1:2" ht="12.75">
      <c r="A48">
        <v>24</v>
      </c>
      <c r="B48" s="1"/>
    </row>
    <row r="49" spans="2:9" ht="12.75">
      <c r="B49" s="1"/>
      <c r="I49" s="2"/>
    </row>
    <row r="50" spans="1:2" ht="12.75">
      <c r="A50">
        <v>25</v>
      </c>
      <c r="B50" s="1"/>
    </row>
    <row r="51" ht="12.75">
      <c r="B51" s="1"/>
    </row>
    <row r="52" spans="1:4" ht="12.75">
      <c r="A52">
        <v>26</v>
      </c>
      <c r="B52" s="1"/>
      <c r="D52" s="1"/>
    </row>
    <row r="53" ht="12.75">
      <c r="B53" s="1"/>
    </row>
    <row r="54" spans="1:2" ht="12.75">
      <c r="A54">
        <v>27</v>
      </c>
      <c r="B54" s="1"/>
    </row>
    <row r="55" spans="2:6" ht="12.75">
      <c r="B55" s="1"/>
      <c r="F55" s="1"/>
    </row>
    <row r="56" spans="1:2" ht="12.75">
      <c r="A56">
        <v>28</v>
      </c>
      <c r="B56" s="1"/>
    </row>
    <row r="57" ht="12.75">
      <c r="B57" s="1"/>
    </row>
    <row r="58" spans="1:4" ht="12.75">
      <c r="A58">
        <v>29</v>
      </c>
      <c r="B58" s="1"/>
      <c r="D58" s="1"/>
    </row>
    <row r="59" ht="12.75">
      <c r="B59" s="1"/>
    </row>
    <row r="60" spans="1:2" ht="12.75">
      <c r="A60">
        <v>30</v>
      </c>
      <c r="B60" s="1"/>
    </row>
    <row r="61" spans="2:8" ht="12.75">
      <c r="B61" s="1"/>
      <c r="F61" s="2"/>
      <c r="H61" s="1"/>
    </row>
    <row r="62" spans="1:2" ht="12.75">
      <c r="A62">
        <v>31</v>
      </c>
      <c r="B62" s="1"/>
    </row>
    <row r="63" ht="12.75">
      <c r="B63" s="1"/>
    </row>
    <row r="64" spans="1:4" ht="12.75">
      <c r="A64">
        <v>32</v>
      </c>
      <c r="B64" s="1"/>
      <c r="D64" s="1"/>
    </row>
    <row r="65" ht="12.75">
      <c r="B65" s="1"/>
    </row>
    <row r="66" spans="1:2" ht="12.75">
      <c r="A66">
        <v>33</v>
      </c>
      <c r="B66" s="1"/>
    </row>
    <row r="67" spans="2:6" ht="12.75">
      <c r="B67" s="1"/>
      <c r="F67" s="1"/>
    </row>
    <row r="68" spans="1:2" ht="12.75">
      <c r="A68">
        <v>34</v>
      </c>
      <c r="B68" s="1"/>
    </row>
    <row r="69" ht="12.75">
      <c r="B69" s="1"/>
    </row>
    <row r="70" spans="1:4" ht="12.75">
      <c r="A70">
        <v>35</v>
      </c>
      <c r="B70" s="1"/>
      <c r="D70" s="1"/>
    </row>
    <row r="71" ht="12.75">
      <c r="B71" s="1"/>
    </row>
    <row r="72" spans="1:2" ht="12.75">
      <c r="A72">
        <v>36</v>
      </c>
      <c r="B72" s="1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1200" verticalDpi="12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C1" sqref="A1:C16384"/>
    </sheetView>
  </sheetViews>
  <sheetFormatPr defaultColWidth="9.140625" defaultRowHeight="32.25" customHeight="1"/>
  <cols>
    <col min="1" max="1" width="9.140625" style="161" customWidth="1"/>
    <col min="2" max="2" width="17.8515625" style="161" customWidth="1"/>
    <col min="3" max="3" width="27.140625" style="161" customWidth="1"/>
    <col min="4" max="16384" width="9.140625" style="159" customWidth="1"/>
  </cols>
  <sheetData>
    <row r="1" spans="1:3" ht="32.25" customHeight="1">
      <c r="A1" s="160">
        <v>1</v>
      </c>
      <c r="B1" s="197" t="s">
        <v>324</v>
      </c>
      <c r="C1" s="160" t="s">
        <v>325</v>
      </c>
    </row>
    <row r="2" spans="1:3" ht="32.25" customHeight="1">
      <c r="A2" s="160">
        <v>2</v>
      </c>
      <c r="B2" s="198"/>
      <c r="C2" s="160" t="s">
        <v>326</v>
      </c>
    </row>
    <row r="3" spans="1:3" ht="32.25" customHeight="1">
      <c r="A3" s="160">
        <v>3</v>
      </c>
      <c r="B3" s="199"/>
      <c r="C3" s="160" t="s">
        <v>327</v>
      </c>
    </row>
    <row r="4" spans="1:3" ht="32.25" customHeight="1">
      <c r="A4" s="160">
        <v>4</v>
      </c>
      <c r="B4" s="197" t="s">
        <v>286</v>
      </c>
      <c r="C4" s="160" t="s">
        <v>328</v>
      </c>
    </row>
    <row r="5" spans="1:3" ht="32.25" customHeight="1">
      <c r="A5" s="160">
        <v>5</v>
      </c>
      <c r="B5" s="198"/>
      <c r="C5" s="160" t="s">
        <v>310</v>
      </c>
    </row>
    <row r="6" spans="1:3" ht="32.25" customHeight="1">
      <c r="A6" s="160">
        <v>6</v>
      </c>
      <c r="B6" s="199"/>
      <c r="C6" s="160" t="s">
        <v>329</v>
      </c>
    </row>
    <row r="7" spans="1:3" ht="32.25" customHeight="1">
      <c r="A7" s="160">
        <v>7</v>
      </c>
      <c r="B7" s="197" t="s">
        <v>330</v>
      </c>
      <c r="C7" s="160" t="s">
        <v>331</v>
      </c>
    </row>
    <row r="8" spans="1:3" ht="32.25" customHeight="1">
      <c r="A8" s="160">
        <v>8</v>
      </c>
      <c r="B8" s="198"/>
      <c r="C8" s="160" t="s">
        <v>332</v>
      </c>
    </row>
    <row r="9" spans="1:3" ht="32.25" customHeight="1">
      <c r="A9" s="160">
        <v>9</v>
      </c>
      <c r="B9" s="199"/>
      <c r="C9" s="160" t="s">
        <v>333</v>
      </c>
    </row>
    <row r="10" spans="1:3" ht="32.25" customHeight="1">
      <c r="A10" s="160">
        <v>10</v>
      </c>
      <c r="B10" s="197" t="s">
        <v>292</v>
      </c>
      <c r="C10" s="160" t="s">
        <v>334</v>
      </c>
    </row>
    <row r="11" spans="1:3" ht="32.25" customHeight="1">
      <c r="A11" s="160">
        <v>11</v>
      </c>
      <c r="B11" s="198"/>
      <c r="C11" s="160" t="s">
        <v>335</v>
      </c>
    </row>
    <row r="12" spans="1:3" ht="32.25" customHeight="1">
      <c r="A12" s="160">
        <v>12</v>
      </c>
      <c r="B12" s="199"/>
      <c r="C12" s="160" t="s">
        <v>336</v>
      </c>
    </row>
    <row r="13" spans="1:3" ht="32.25" customHeight="1">
      <c r="A13" s="160">
        <v>13</v>
      </c>
      <c r="B13" s="197"/>
      <c r="C13" s="160" t="s">
        <v>307</v>
      </c>
    </row>
    <row r="14" spans="1:3" ht="32.25" customHeight="1">
      <c r="A14" s="160">
        <v>14</v>
      </c>
      <c r="B14" s="198"/>
      <c r="C14" s="160" t="s">
        <v>337</v>
      </c>
    </row>
    <row r="15" spans="1:3" ht="32.25" customHeight="1">
      <c r="A15" s="160">
        <v>15</v>
      </c>
      <c r="B15" s="199"/>
      <c r="C15" s="160" t="s">
        <v>338</v>
      </c>
    </row>
    <row r="16" spans="1:3" ht="32.25" customHeight="1">
      <c r="A16" s="160">
        <v>16</v>
      </c>
      <c r="B16" s="197" t="s">
        <v>289</v>
      </c>
      <c r="C16" s="160" t="s">
        <v>302</v>
      </c>
    </row>
    <row r="17" spans="1:3" ht="32.25" customHeight="1">
      <c r="A17" s="160">
        <v>17</v>
      </c>
      <c r="B17" s="198"/>
      <c r="C17" s="160" t="s">
        <v>339</v>
      </c>
    </row>
    <row r="18" spans="1:3" ht="32.25" customHeight="1">
      <c r="A18" s="160">
        <v>18</v>
      </c>
      <c r="B18" s="199"/>
      <c r="C18" s="160" t="s">
        <v>340</v>
      </c>
    </row>
    <row r="19" spans="1:3" ht="32.25" customHeight="1">
      <c r="A19" s="160">
        <v>19</v>
      </c>
      <c r="B19" s="160" t="s">
        <v>341</v>
      </c>
      <c r="C19" s="160" t="s">
        <v>317</v>
      </c>
    </row>
    <row r="20" spans="1:3" ht="32.25" customHeight="1">
      <c r="A20" s="160">
        <v>20</v>
      </c>
      <c r="B20" s="160" t="s">
        <v>341</v>
      </c>
      <c r="C20" s="160" t="s">
        <v>342</v>
      </c>
    </row>
    <row r="21" spans="1:3" ht="32.25" customHeight="1">
      <c r="A21" s="160">
        <v>21</v>
      </c>
      <c r="B21" s="160" t="s">
        <v>341</v>
      </c>
      <c r="C21" s="160" t="s">
        <v>319</v>
      </c>
    </row>
  </sheetData>
  <sheetProtection/>
  <mergeCells count="6">
    <mergeCell ref="B1:B3"/>
    <mergeCell ref="B4:B6"/>
    <mergeCell ref="B7:B9"/>
    <mergeCell ref="B10:B12"/>
    <mergeCell ref="B13:B15"/>
    <mergeCell ref="B16:B18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B1" sqref="B1"/>
    </sheetView>
  </sheetViews>
  <sheetFormatPr defaultColWidth="9.140625" defaultRowHeight="22.5" customHeight="1"/>
  <cols>
    <col min="1" max="1" width="4.8515625" style="164" customWidth="1"/>
    <col min="2" max="2" width="17.140625" style="164" customWidth="1"/>
    <col min="3" max="5" width="18.421875" style="164" customWidth="1"/>
    <col min="6" max="16384" width="9.140625" style="164" customWidth="1"/>
  </cols>
  <sheetData>
    <row r="1" spans="1:5" ht="22.5" customHeight="1">
      <c r="A1" s="163">
        <v>1</v>
      </c>
      <c r="B1" s="165" t="s">
        <v>325</v>
      </c>
      <c r="C1" s="166"/>
      <c r="D1" s="166"/>
      <c r="E1" s="166"/>
    </row>
    <row r="2" spans="1:5" ht="22.5" customHeight="1">
      <c r="A2" s="163">
        <v>2</v>
      </c>
      <c r="B2" s="165" t="s">
        <v>317</v>
      </c>
      <c r="C2" s="166"/>
      <c r="D2" s="166"/>
      <c r="E2" s="166"/>
    </row>
    <row r="3" spans="1:5" ht="22.5" customHeight="1">
      <c r="A3" s="163">
        <v>3</v>
      </c>
      <c r="B3" s="165" t="s">
        <v>383</v>
      </c>
      <c r="C3" s="166"/>
      <c r="D3" s="166"/>
      <c r="E3" s="166"/>
    </row>
    <row r="4" spans="1:5" ht="22.5" customHeight="1">
      <c r="A4" s="163">
        <v>4</v>
      </c>
      <c r="B4" s="165" t="s">
        <v>384</v>
      </c>
      <c r="C4" s="166"/>
      <c r="D4" s="166"/>
      <c r="E4" s="166"/>
    </row>
    <row r="5" spans="1:5" ht="22.5" customHeight="1">
      <c r="A5" s="163">
        <v>5</v>
      </c>
      <c r="B5" s="165" t="s">
        <v>315</v>
      </c>
      <c r="C5" s="166"/>
      <c r="D5" s="166"/>
      <c r="E5" s="166"/>
    </row>
    <row r="6" spans="1:5" ht="22.5" customHeight="1">
      <c r="A6" s="163">
        <v>6</v>
      </c>
      <c r="B6" s="165" t="s">
        <v>385</v>
      </c>
      <c r="C6" s="166"/>
      <c r="D6" s="166"/>
      <c r="E6" s="166"/>
    </row>
    <row r="7" spans="1:5" ht="22.5" customHeight="1">
      <c r="A7" s="163">
        <v>7</v>
      </c>
      <c r="B7" s="165" t="s">
        <v>316</v>
      </c>
      <c r="C7" s="166"/>
      <c r="D7" s="166"/>
      <c r="E7" s="166"/>
    </row>
    <row r="8" spans="1:5" ht="22.5" customHeight="1">
      <c r="A8" s="163">
        <v>8</v>
      </c>
      <c r="B8" s="165" t="s">
        <v>313</v>
      </c>
      <c r="C8" s="166"/>
      <c r="D8" s="166"/>
      <c r="E8" s="166"/>
    </row>
    <row r="9" spans="1:5" ht="22.5" customHeight="1">
      <c r="A9" s="163">
        <v>9</v>
      </c>
      <c r="B9" s="165" t="s">
        <v>386</v>
      </c>
      <c r="C9" s="166"/>
      <c r="D9" s="166"/>
      <c r="E9" s="166"/>
    </row>
    <row r="10" spans="1:5" ht="22.5" customHeight="1">
      <c r="A10" s="163">
        <v>10</v>
      </c>
      <c r="B10" s="165" t="s">
        <v>387</v>
      </c>
      <c r="C10" s="166"/>
      <c r="D10" s="166"/>
      <c r="E10" s="166"/>
    </row>
    <row r="11" spans="1:5" ht="22.5" customHeight="1">
      <c r="A11" s="163">
        <v>11</v>
      </c>
      <c r="B11" s="165" t="s">
        <v>327</v>
      </c>
      <c r="C11" s="166"/>
      <c r="D11" s="166"/>
      <c r="E11" s="166"/>
    </row>
    <row r="12" spans="1:5" ht="22.5" customHeight="1">
      <c r="A12" s="163">
        <v>12</v>
      </c>
      <c r="B12" s="165" t="s">
        <v>376</v>
      </c>
      <c r="C12" s="166"/>
      <c r="D12" s="166"/>
      <c r="E12" s="166"/>
    </row>
    <row r="13" spans="1:5" ht="22.5" customHeight="1">
      <c r="A13" s="163">
        <v>13</v>
      </c>
      <c r="B13" s="165" t="s">
        <v>388</v>
      </c>
      <c r="C13" s="166"/>
      <c r="D13" s="166"/>
      <c r="E13" s="166"/>
    </row>
    <row r="14" spans="1:5" ht="22.5" customHeight="1">
      <c r="A14" s="163">
        <v>14</v>
      </c>
      <c r="B14" s="165" t="s">
        <v>309</v>
      </c>
      <c r="C14" s="166"/>
      <c r="D14" s="166"/>
      <c r="E14" s="166"/>
    </row>
    <row r="15" spans="1:5" ht="22.5" customHeight="1">
      <c r="A15" s="163">
        <v>15</v>
      </c>
      <c r="B15" s="165" t="s">
        <v>359</v>
      </c>
      <c r="C15" s="166"/>
      <c r="D15" s="166"/>
      <c r="E15" s="166"/>
    </row>
    <row r="16" spans="1:5" ht="22.5" customHeight="1">
      <c r="A16" s="163">
        <v>16</v>
      </c>
      <c r="B16" s="165" t="s">
        <v>314</v>
      </c>
      <c r="C16" s="166"/>
      <c r="D16" s="166"/>
      <c r="E16" s="166"/>
    </row>
    <row r="17" spans="1:5" ht="22.5" customHeight="1">
      <c r="A17" s="163">
        <v>17</v>
      </c>
      <c r="B17" s="165" t="s">
        <v>389</v>
      </c>
      <c r="C17" s="166"/>
      <c r="D17" s="166"/>
      <c r="E17" s="166"/>
    </row>
    <row r="18" spans="1:5" ht="22.5" customHeight="1">
      <c r="A18" s="163">
        <v>18</v>
      </c>
      <c r="B18" s="165" t="s">
        <v>302</v>
      </c>
      <c r="C18" s="166"/>
      <c r="D18" s="166"/>
      <c r="E18" s="166"/>
    </row>
    <row r="19" spans="1:5" ht="22.5" customHeight="1">
      <c r="A19" s="163">
        <v>19</v>
      </c>
      <c r="B19" s="165"/>
      <c r="C19" s="166"/>
      <c r="D19" s="166"/>
      <c r="E19" s="166"/>
    </row>
    <row r="20" spans="1:5" ht="22.5" customHeight="1">
      <c r="A20" s="163">
        <v>20</v>
      </c>
      <c r="B20" s="165"/>
      <c r="C20" s="166"/>
      <c r="D20" s="166"/>
      <c r="E20" s="166"/>
    </row>
    <row r="21" spans="1:5" ht="22.5" customHeight="1">
      <c r="A21" s="163">
        <v>21</v>
      </c>
      <c r="B21" s="165"/>
      <c r="C21" s="166"/>
      <c r="D21" s="166"/>
      <c r="E21" s="166"/>
    </row>
    <row r="22" spans="1:5" ht="22.5" customHeight="1">
      <c r="A22" s="163">
        <v>22</v>
      </c>
      <c r="B22" s="165"/>
      <c r="C22" s="166"/>
      <c r="D22" s="166"/>
      <c r="E22" s="166"/>
    </row>
    <row r="23" spans="1:5" ht="22.5" customHeight="1">
      <c r="A23" s="163">
        <v>23</v>
      </c>
      <c r="B23" s="165"/>
      <c r="C23" s="166"/>
      <c r="D23" s="166"/>
      <c r="E23" s="166"/>
    </row>
    <row r="24" spans="1:5" ht="22.5" customHeight="1">
      <c r="A24" s="163">
        <v>24</v>
      </c>
      <c r="B24" s="165"/>
      <c r="C24" s="166"/>
      <c r="D24" s="166"/>
      <c r="E24" s="166"/>
    </row>
    <row r="25" spans="1:5" ht="22.5" customHeight="1">
      <c r="A25" s="163">
        <v>25</v>
      </c>
      <c r="B25" s="165"/>
      <c r="C25" s="166"/>
      <c r="D25" s="166"/>
      <c r="E25" s="166"/>
    </row>
    <row r="26" spans="1:5" ht="22.5" customHeight="1">
      <c r="A26" s="163">
        <v>26</v>
      </c>
      <c r="B26" s="165"/>
      <c r="C26" s="166"/>
      <c r="D26" s="166"/>
      <c r="E26" s="166"/>
    </row>
    <row r="27" spans="1:5" ht="22.5" customHeight="1">
      <c r="A27" s="163">
        <v>27</v>
      </c>
      <c r="B27" s="165"/>
      <c r="C27" s="166"/>
      <c r="D27" s="166"/>
      <c r="E27" s="166"/>
    </row>
  </sheetData>
  <sheetProtection/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E1" sqref="E1:E16384"/>
    </sheetView>
  </sheetViews>
  <sheetFormatPr defaultColWidth="9.140625" defaultRowHeight="12.75"/>
  <cols>
    <col min="1" max="1" width="5.421875" style="0" customWidth="1"/>
    <col min="2" max="2" width="21.7109375" style="0" customWidth="1"/>
    <col min="3" max="3" width="13.57421875" style="0" customWidth="1"/>
    <col min="5" max="5" width="14.00390625" style="35" customWidth="1"/>
    <col min="6" max="7" width="11.7109375" style="35" customWidth="1"/>
  </cols>
  <sheetData>
    <row r="1" spans="1:7" ht="44.25" customHeight="1">
      <c r="A1" s="182"/>
      <c r="B1" s="182"/>
      <c r="C1" s="182"/>
      <c r="D1" s="183" t="s">
        <v>382</v>
      </c>
      <c r="E1" s="184" t="s">
        <v>381</v>
      </c>
      <c r="F1" s="184" t="s">
        <v>379</v>
      </c>
      <c r="G1" s="184" t="s">
        <v>380</v>
      </c>
    </row>
    <row r="2" spans="1:7" ht="21" customHeight="1">
      <c r="A2" s="185">
        <v>1</v>
      </c>
      <c r="B2" s="185" t="s">
        <v>325</v>
      </c>
      <c r="C2" s="204" t="s">
        <v>350</v>
      </c>
      <c r="D2" s="186"/>
      <c r="E2" s="186"/>
      <c r="F2" s="37"/>
      <c r="G2" s="37"/>
    </row>
    <row r="3" spans="1:7" ht="21" customHeight="1">
      <c r="A3" s="185">
        <v>2</v>
      </c>
      <c r="B3" s="185" t="s">
        <v>351</v>
      </c>
      <c r="C3" s="204"/>
      <c r="D3" s="186"/>
      <c r="E3" s="186"/>
      <c r="F3" s="37"/>
      <c r="G3" s="37"/>
    </row>
    <row r="4" spans="1:7" ht="21" customHeight="1">
      <c r="A4" s="185">
        <v>3</v>
      </c>
      <c r="B4" s="185" t="s">
        <v>327</v>
      </c>
      <c r="C4" s="204"/>
      <c r="D4" s="186"/>
      <c r="E4" s="186"/>
      <c r="F4" s="37"/>
      <c r="G4" s="37"/>
    </row>
    <row r="5" spans="1:7" ht="21" customHeight="1">
      <c r="A5" s="187">
        <v>4</v>
      </c>
      <c r="B5" s="187" t="s">
        <v>307</v>
      </c>
      <c r="C5" s="203" t="s">
        <v>352</v>
      </c>
      <c r="D5" s="186"/>
      <c r="E5" s="186"/>
      <c r="F5" s="37"/>
      <c r="G5" s="37"/>
    </row>
    <row r="6" spans="1:7" ht="21" customHeight="1">
      <c r="A6" s="187">
        <v>5</v>
      </c>
      <c r="B6" s="187" t="s">
        <v>353</v>
      </c>
      <c r="C6" s="203"/>
      <c r="D6" s="186"/>
      <c r="E6" s="186"/>
      <c r="F6" s="37"/>
      <c r="G6" s="37"/>
    </row>
    <row r="7" spans="1:7" ht="21" customHeight="1">
      <c r="A7" s="187">
        <v>6</v>
      </c>
      <c r="B7" s="187" t="s">
        <v>354</v>
      </c>
      <c r="C7" s="203"/>
      <c r="D7" s="186"/>
      <c r="E7" s="186"/>
      <c r="F7" s="37"/>
      <c r="G7" s="37"/>
    </row>
    <row r="8" spans="1:7" ht="21" customHeight="1">
      <c r="A8" s="185">
        <v>7</v>
      </c>
      <c r="B8" s="185" t="s">
        <v>315</v>
      </c>
      <c r="C8" s="204" t="s">
        <v>345</v>
      </c>
      <c r="D8" s="186"/>
      <c r="E8" s="186"/>
      <c r="F8" s="37"/>
      <c r="G8" s="37"/>
    </row>
    <row r="9" spans="1:7" ht="21" customHeight="1">
      <c r="A9" s="185">
        <v>8</v>
      </c>
      <c r="B9" s="185" t="s">
        <v>316</v>
      </c>
      <c r="C9" s="204"/>
      <c r="D9" s="186"/>
      <c r="E9" s="186"/>
      <c r="F9" s="37"/>
      <c r="G9" s="37"/>
    </row>
    <row r="10" spans="1:7" ht="21" customHeight="1">
      <c r="A10" s="185">
        <v>9</v>
      </c>
      <c r="B10" s="185" t="s">
        <v>314</v>
      </c>
      <c r="C10" s="204"/>
      <c r="D10" s="186"/>
      <c r="E10" s="186"/>
      <c r="F10" s="37"/>
      <c r="G10" s="37"/>
    </row>
    <row r="11" spans="1:7" ht="21" customHeight="1">
      <c r="A11" s="187">
        <v>10</v>
      </c>
      <c r="B11" s="187" t="s">
        <v>355</v>
      </c>
      <c r="C11" s="203" t="s">
        <v>356</v>
      </c>
      <c r="D11" s="186"/>
      <c r="E11" s="186"/>
      <c r="F11" s="37"/>
      <c r="G11" s="37"/>
    </row>
    <row r="12" spans="1:7" ht="21" customHeight="1">
      <c r="A12" s="187">
        <v>11</v>
      </c>
      <c r="B12" s="187" t="s">
        <v>357</v>
      </c>
      <c r="C12" s="203"/>
      <c r="D12" s="186"/>
      <c r="E12" s="186"/>
      <c r="F12" s="37"/>
      <c r="G12" s="37"/>
    </row>
    <row r="13" spans="1:7" ht="21" customHeight="1">
      <c r="A13" s="187">
        <v>12</v>
      </c>
      <c r="B13" s="187" t="s">
        <v>318</v>
      </c>
      <c r="C13" s="203"/>
      <c r="D13" s="186"/>
      <c r="E13" s="186"/>
      <c r="F13" s="37"/>
      <c r="G13" s="37"/>
    </row>
    <row r="14" spans="1:7" ht="21" customHeight="1">
      <c r="A14" s="185">
        <v>13</v>
      </c>
      <c r="B14" s="185" t="s">
        <v>358</v>
      </c>
      <c r="C14" s="204" t="s">
        <v>292</v>
      </c>
      <c r="D14" s="186"/>
      <c r="E14" s="186"/>
      <c r="F14" s="37"/>
      <c r="G14" s="37"/>
    </row>
    <row r="15" spans="1:7" ht="21" customHeight="1">
      <c r="A15" s="185">
        <v>14</v>
      </c>
      <c r="B15" s="185" t="s">
        <v>336</v>
      </c>
      <c r="C15" s="204"/>
      <c r="D15" s="186"/>
      <c r="E15" s="186"/>
      <c r="F15" s="37"/>
      <c r="G15" s="37"/>
    </row>
    <row r="16" spans="1:7" ht="21" customHeight="1">
      <c r="A16" s="185">
        <v>15</v>
      </c>
      <c r="B16" s="185" t="s">
        <v>304</v>
      </c>
      <c r="C16" s="204"/>
      <c r="D16" s="186"/>
      <c r="E16" s="186"/>
      <c r="F16" s="37"/>
      <c r="G16" s="37"/>
    </row>
    <row r="17" spans="1:7" ht="21" customHeight="1">
      <c r="A17" s="187">
        <v>16</v>
      </c>
      <c r="B17" s="187" t="s">
        <v>359</v>
      </c>
      <c r="C17" s="203" t="s">
        <v>360</v>
      </c>
      <c r="D17" s="186"/>
      <c r="E17" s="186"/>
      <c r="F17" s="37"/>
      <c r="G17" s="37"/>
    </row>
    <row r="18" spans="1:7" ht="21" customHeight="1">
      <c r="A18" s="187">
        <v>17</v>
      </c>
      <c r="B18" s="187" t="s">
        <v>361</v>
      </c>
      <c r="C18" s="203"/>
      <c r="D18" s="186"/>
      <c r="E18" s="186"/>
      <c r="F18" s="37"/>
      <c r="G18" s="37"/>
    </row>
    <row r="19" spans="1:7" ht="21" customHeight="1">
      <c r="A19" s="187">
        <v>18</v>
      </c>
      <c r="B19" s="187" t="s">
        <v>362</v>
      </c>
      <c r="C19" s="203"/>
      <c r="D19" s="186"/>
      <c r="E19" s="186"/>
      <c r="F19" s="37"/>
      <c r="G19" s="37"/>
    </row>
    <row r="20" spans="1:7" ht="21" customHeight="1">
      <c r="A20" s="185">
        <v>19</v>
      </c>
      <c r="B20" s="185" t="s">
        <v>363</v>
      </c>
      <c r="C20" s="204" t="s">
        <v>364</v>
      </c>
      <c r="D20" s="186"/>
      <c r="E20" s="186"/>
      <c r="F20" s="37"/>
      <c r="G20" s="37"/>
    </row>
    <row r="21" spans="1:7" ht="21" customHeight="1">
      <c r="A21" s="185">
        <v>20</v>
      </c>
      <c r="B21" s="185" t="s">
        <v>365</v>
      </c>
      <c r="C21" s="204"/>
      <c r="D21" s="186"/>
      <c r="E21" s="186"/>
      <c r="F21" s="37"/>
      <c r="G21" s="37"/>
    </row>
    <row r="22" spans="1:7" ht="21" customHeight="1">
      <c r="A22" s="185">
        <v>21</v>
      </c>
      <c r="B22" s="185" t="s">
        <v>366</v>
      </c>
      <c r="C22" s="204"/>
      <c r="D22" s="186"/>
      <c r="E22" s="186"/>
      <c r="F22" s="37"/>
      <c r="G22" s="37"/>
    </row>
    <row r="23" spans="1:7" ht="21" customHeight="1">
      <c r="A23" s="187">
        <v>22</v>
      </c>
      <c r="B23" s="187" t="s">
        <v>367</v>
      </c>
      <c r="C23" s="203" t="s">
        <v>368</v>
      </c>
      <c r="D23" s="186"/>
      <c r="E23" s="186"/>
      <c r="F23" s="37"/>
      <c r="G23" s="37"/>
    </row>
    <row r="24" spans="1:7" ht="21" customHeight="1">
      <c r="A24" s="187">
        <v>23</v>
      </c>
      <c r="B24" s="187" t="s">
        <v>369</v>
      </c>
      <c r="C24" s="203"/>
      <c r="D24" s="186"/>
      <c r="E24" s="186"/>
      <c r="F24" s="37"/>
      <c r="G24" s="37"/>
    </row>
    <row r="25" spans="1:7" ht="21" customHeight="1">
      <c r="A25" s="187">
        <v>24</v>
      </c>
      <c r="B25" s="187" t="s">
        <v>370</v>
      </c>
      <c r="C25" s="203"/>
      <c r="D25" s="186"/>
      <c r="E25" s="186"/>
      <c r="F25" s="37"/>
      <c r="G25" s="37"/>
    </row>
    <row r="26" spans="1:7" ht="21" customHeight="1">
      <c r="A26" s="185">
        <v>25</v>
      </c>
      <c r="B26" s="185" t="s">
        <v>371</v>
      </c>
      <c r="C26" s="205" t="s">
        <v>372</v>
      </c>
      <c r="D26" s="188"/>
      <c r="E26" s="188"/>
      <c r="F26" s="37"/>
      <c r="G26" s="37"/>
    </row>
    <row r="27" spans="1:7" ht="21" customHeight="1">
      <c r="A27" s="185">
        <v>26</v>
      </c>
      <c r="B27" s="185" t="s">
        <v>374</v>
      </c>
      <c r="C27" s="206"/>
      <c r="D27" s="188"/>
      <c r="E27" s="188"/>
      <c r="F27" s="37"/>
      <c r="G27" s="37"/>
    </row>
    <row r="28" spans="1:7" ht="21" customHeight="1">
      <c r="A28" s="185">
        <v>27</v>
      </c>
      <c r="B28" s="185" t="s">
        <v>375</v>
      </c>
      <c r="C28" s="207"/>
      <c r="D28" s="188"/>
      <c r="E28" s="188"/>
      <c r="F28" s="37"/>
      <c r="G28" s="37"/>
    </row>
    <row r="29" spans="1:7" ht="21" customHeight="1">
      <c r="A29" s="187">
        <v>28</v>
      </c>
      <c r="B29" s="187" t="s">
        <v>376</v>
      </c>
      <c r="C29" s="200" t="s">
        <v>373</v>
      </c>
      <c r="D29" s="188"/>
      <c r="E29" s="188"/>
      <c r="F29" s="37"/>
      <c r="G29" s="37"/>
    </row>
    <row r="30" spans="1:7" ht="21" customHeight="1">
      <c r="A30" s="187">
        <v>29</v>
      </c>
      <c r="B30" s="187" t="s">
        <v>377</v>
      </c>
      <c r="C30" s="201"/>
      <c r="D30" s="188"/>
      <c r="E30" s="188"/>
      <c r="F30" s="37"/>
      <c r="G30" s="37"/>
    </row>
    <row r="31" spans="1:7" ht="21" customHeight="1">
      <c r="A31" s="187">
        <v>30</v>
      </c>
      <c r="B31" s="187" t="s">
        <v>378</v>
      </c>
      <c r="C31" s="202"/>
      <c r="D31" s="188"/>
      <c r="E31" s="188"/>
      <c r="F31" s="37"/>
      <c r="G31" s="37"/>
    </row>
  </sheetData>
  <sheetProtection/>
  <mergeCells count="10">
    <mergeCell ref="C29:C31"/>
    <mergeCell ref="C11:C13"/>
    <mergeCell ref="C14:C16"/>
    <mergeCell ref="C17:C19"/>
    <mergeCell ref="C2:C4"/>
    <mergeCell ref="C5:C7"/>
    <mergeCell ref="C8:C10"/>
    <mergeCell ref="C20:C22"/>
    <mergeCell ref="C23:C25"/>
    <mergeCell ref="C26:C28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="55" zoomScaleNormal="55" zoomScalePageLayoutView="0" workbookViewId="0" topLeftCell="A1">
      <selection activeCell="C17" sqref="C17:E20"/>
    </sheetView>
  </sheetViews>
  <sheetFormatPr defaultColWidth="9.140625" defaultRowHeight="12.75"/>
  <cols>
    <col min="1" max="1" width="4.00390625" style="0" customWidth="1"/>
    <col min="2" max="5" width="22.28125" style="0" customWidth="1"/>
    <col min="6" max="7" width="22.8515625" style="0" customWidth="1"/>
    <col min="8" max="13" width="22.8515625" style="0" hidden="1" customWidth="1"/>
    <col min="14" max="14" width="22.8515625" style="0" customWidth="1"/>
    <col min="15" max="15" width="19.57421875" style="35" customWidth="1"/>
    <col min="16" max="17" width="11.8515625" style="35" customWidth="1"/>
  </cols>
  <sheetData>
    <row r="1" ht="43.5" customHeight="1">
      <c r="B1" s="41"/>
    </row>
    <row r="2" ht="12.75">
      <c r="B2" s="91" t="s">
        <v>42</v>
      </c>
    </row>
    <row r="3" spans="3:13" ht="17.25" customHeight="1" thickBot="1">
      <c r="C3" s="19">
        <v>1</v>
      </c>
      <c r="D3" s="19">
        <v>2</v>
      </c>
      <c r="E3" s="19">
        <v>3</v>
      </c>
      <c r="F3" s="19">
        <v>4</v>
      </c>
      <c r="G3" s="19">
        <v>5</v>
      </c>
      <c r="H3">
        <v>6</v>
      </c>
      <c r="I3">
        <v>7</v>
      </c>
      <c r="J3">
        <v>8</v>
      </c>
      <c r="K3">
        <v>9</v>
      </c>
      <c r="L3">
        <v>10</v>
      </c>
      <c r="M3">
        <v>11</v>
      </c>
    </row>
    <row r="4" spans="2:17" ht="76.5" customHeight="1" thickBot="1">
      <c r="B4" s="115"/>
      <c r="C4" s="48"/>
      <c r="D4" s="48"/>
      <c r="E4" s="48"/>
      <c r="F4" s="48"/>
      <c r="G4" s="48"/>
      <c r="H4" s="50"/>
      <c r="I4" s="50"/>
      <c r="J4" s="60"/>
      <c r="K4" s="51"/>
      <c r="L4" s="69"/>
      <c r="M4" s="51"/>
      <c r="N4" s="34"/>
      <c r="O4" s="40" t="s">
        <v>43</v>
      </c>
      <c r="P4" s="40" t="s">
        <v>59</v>
      </c>
      <c r="Q4" s="56"/>
    </row>
    <row r="5" spans="1:17" ht="76.5" customHeight="1">
      <c r="A5" s="180">
        <v>1</v>
      </c>
      <c r="B5" s="48"/>
      <c r="C5" s="42"/>
      <c r="D5" s="52"/>
      <c r="E5" s="52"/>
      <c r="F5" s="52"/>
      <c r="G5" s="52"/>
      <c r="H5" s="52"/>
      <c r="I5" s="52"/>
      <c r="J5" s="61"/>
      <c r="K5" s="53"/>
      <c r="L5" s="70"/>
      <c r="M5" s="53"/>
      <c r="O5" s="37"/>
      <c r="P5" s="37"/>
      <c r="Q5" s="36"/>
    </row>
    <row r="6" spans="1:17" ht="76.5" customHeight="1">
      <c r="A6" s="180">
        <v>2</v>
      </c>
      <c r="B6" s="48"/>
      <c r="C6" s="54"/>
      <c r="D6" s="38"/>
      <c r="E6" s="1"/>
      <c r="F6" s="1"/>
      <c r="G6" s="1"/>
      <c r="H6" s="1"/>
      <c r="I6" s="1"/>
      <c r="J6" s="62"/>
      <c r="K6" s="43"/>
      <c r="L6" s="71"/>
      <c r="M6" s="43"/>
      <c r="O6" s="37"/>
      <c r="P6" s="37"/>
      <c r="Q6" s="36"/>
    </row>
    <row r="7" spans="1:17" ht="76.5" customHeight="1">
      <c r="A7" s="180">
        <v>3</v>
      </c>
      <c r="B7" s="48"/>
      <c r="C7" s="54"/>
      <c r="D7" s="1"/>
      <c r="E7" s="162"/>
      <c r="F7" s="1"/>
      <c r="G7" s="1"/>
      <c r="H7" s="1"/>
      <c r="I7" s="1"/>
      <c r="J7" s="62"/>
      <c r="K7" s="43"/>
      <c r="L7" s="71"/>
      <c r="M7" s="43"/>
      <c r="N7" s="2"/>
      <c r="O7" s="37"/>
      <c r="P7" s="37"/>
      <c r="Q7" s="36"/>
    </row>
    <row r="8" spans="1:17" ht="76.5" customHeight="1">
      <c r="A8" s="180">
        <v>4</v>
      </c>
      <c r="B8" s="48"/>
      <c r="C8" s="54"/>
      <c r="D8" s="1"/>
      <c r="E8" s="1"/>
      <c r="F8" s="38"/>
      <c r="G8" s="1"/>
      <c r="H8" s="1"/>
      <c r="I8" s="1"/>
      <c r="J8" s="62"/>
      <c r="K8" s="43"/>
      <c r="L8" s="71"/>
      <c r="M8" s="43"/>
      <c r="N8" s="2"/>
      <c r="O8" s="37"/>
      <c r="P8" s="37"/>
      <c r="Q8" s="36"/>
    </row>
    <row r="9" spans="1:17" ht="76.5" customHeight="1">
      <c r="A9" s="180">
        <v>5</v>
      </c>
      <c r="B9" s="48"/>
      <c r="C9" s="54"/>
      <c r="D9" s="1"/>
      <c r="E9" s="1"/>
      <c r="F9" s="1"/>
      <c r="G9" s="38"/>
      <c r="H9" s="1"/>
      <c r="I9" s="1"/>
      <c r="J9" s="62"/>
      <c r="K9" s="43"/>
      <c r="L9" s="71"/>
      <c r="M9" s="43"/>
      <c r="N9" s="2"/>
      <c r="O9" s="37"/>
      <c r="P9" s="37"/>
      <c r="Q9" s="36"/>
    </row>
    <row r="10" spans="1:17" ht="57.75" customHeight="1" hidden="1">
      <c r="A10">
        <v>6</v>
      </c>
      <c r="B10" s="48"/>
      <c r="C10" s="54"/>
      <c r="D10" s="1"/>
      <c r="E10" s="1"/>
      <c r="F10" s="1"/>
      <c r="G10" s="1"/>
      <c r="H10" s="38" t="s">
        <v>58</v>
      </c>
      <c r="I10" s="1"/>
      <c r="J10" s="62"/>
      <c r="K10" s="43"/>
      <c r="L10" s="71"/>
      <c r="M10" s="43"/>
      <c r="N10" s="2"/>
      <c r="O10" s="37"/>
      <c r="P10" s="37"/>
      <c r="Q10" s="36"/>
    </row>
    <row r="11" spans="1:17" ht="57.75" customHeight="1" hidden="1">
      <c r="A11">
        <v>7</v>
      </c>
      <c r="B11" s="48"/>
      <c r="C11" s="54"/>
      <c r="D11" s="1"/>
      <c r="E11" s="1"/>
      <c r="F11" s="1"/>
      <c r="G11" s="1"/>
      <c r="H11" s="65"/>
      <c r="I11" s="63" t="s">
        <v>130</v>
      </c>
      <c r="J11" s="66"/>
      <c r="K11" s="80"/>
      <c r="L11" s="72"/>
      <c r="M11" s="43"/>
      <c r="N11" s="2"/>
      <c r="O11" s="37"/>
      <c r="P11" s="37"/>
      <c r="Q11" s="36"/>
    </row>
    <row r="12" spans="1:17" ht="57.75" customHeight="1" hidden="1">
      <c r="A12">
        <v>8</v>
      </c>
      <c r="B12" s="48"/>
      <c r="C12" s="54"/>
      <c r="D12" s="1"/>
      <c r="E12" s="1"/>
      <c r="F12" s="1"/>
      <c r="G12" s="1"/>
      <c r="H12" s="65"/>
      <c r="I12" s="31"/>
      <c r="J12" s="63" t="s">
        <v>131</v>
      </c>
      <c r="K12" s="80"/>
      <c r="L12" s="72"/>
      <c r="M12" s="43"/>
      <c r="N12" s="2"/>
      <c r="O12" s="37"/>
      <c r="P12" s="37"/>
      <c r="Q12" s="36"/>
    </row>
    <row r="13" spans="1:17" ht="57.75" customHeight="1" hidden="1" thickBot="1">
      <c r="A13">
        <v>9</v>
      </c>
      <c r="B13" s="49"/>
      <c r="C13" s="55"/>
      <c r="D13" s="45"/>
      <c r="E13" s="45"/>
      <c r="F13" s="45"/>
      <c r="G13" s="45"/>
      <c r="H13" s="81"/>
      <c r="I13" s="82"/>
      <c r="J13" s="83"/>
      <c r="K13" s="47">
        <v>2011</v>
      </c>
      <c r="L13" s="73"/>
      <c r="M13" s="44"/>
      <c r="N13" s="2"/>
      <c r="O13" s="37"/>
      <c r="P13" s="37"/>
      <c r="Q13" s="36"/>
    </row>
    <row r="14" spans="1:17" ht="57.75" customHeight="1" hidden="1">
      <c r="A14">
        <v>10</v>
      </c>
      <c r="B14" s="74"/>
      <c r="C14" s="75"/>
      <c r="D14" s="76"/>
      <c r="E14" s="76"/>
      <c r="F14" s="76"/>
      <c r="G14" s="76"/>
      <c r="H14" s="77"/>
      <c r="I14" s="78"/>
      <c r="J14" s="79"/>
      <c r="K14" s="79"/>
      <c r="L14" s="67" t="s">
        <v>58</v>
      </c>
      <c r="M14" s="68"/>
      <c r="N14" s="2"/>
      <c r="O14" s="37"/>
      <c r="P14" s="37"/>
      <c r="Q14" s="36"/>
    </row>
    <row r="15" spans="1:17" ht="57.75" customHeight="1" hidden="1" thickBot="1">
      <c r="A15">
        <v>11</v>
      </c>
      <c r="B15" s="49"/>
      <c r="C15" s="55"/>
      <c r="D15" s="45"/>
      <c r="E15" s="45"/>
      <c r="F15" s="45"/>
      <c r="G15" s="45"/>
      <c r="H15" s="45"/>
      <c r="I15" s="46"/>
      <c r="J15" s="64"/>
      <c r="K15" s="64"/>
      <c r="L15" s="64"/>
      <c r="M15" s="47">
        <v>2011</v>
      </c>
      <c r="N15" s="2"/>
      <c r="O15" s="37"/>
      <c r="P15" s="37"/>
      <c r="Q15" s="36"/>
    </row>
    <row r="16" ht="30.75" customHeight="1"/>
    <row r="17" spans="3:4" ht="12.75">
      <c r="C17" s="3"/>
      <c r="D17" s="91"/>
    </row>
    <row r="18" ht="12.75">
      <c r="D18" s="91"/>
    </row>
  </sheetData>
  <sheetProtection/>
  <printOptions/>
  <pageMargins left="0.15748031496062992" right="0.1968503937007874" top="0.4724409448818898" bottom="0.3937007874015748" header="0.5118110236220472" footer="0.5118110236220472"/>
  <pageSetup fitToHeight="1" fitToWidth="1" horizontalDpi="1200" verticalDpi="12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="55" zoomScaleNormal="55" zoomScalePageLayoutView="0" workbookViewId="0" topLeftCell="A1">
      <selection activeCell="E7" sqref="E7"/>
    </sheetView>
  </sheetViews>
  <sheetFormatPr defaultColWidth="9.140625" defaultRowHeight="12.75"/>
  <cols>
    <col min="1" max="1" width="4.00390625" style="0" customWidth="1"/>
    <col min="2" max="5" width="22.28125" style="0" customWidth="1"/>
    <col min="6" max="7" width="22.8515625" style="0" customWidth="1"/>
    <col min="8" max="13" width="22.8515625" style="0" hidden="1" customWidth="1"/>
    <col min="14" max="14" width="22.8515625" style="0" customWidth="1"/>
    <col min="15" max="15" width="19.57421875" style="35" customWidth="1"/>
    <col min="16" max="17" width="11.8515625" style="35" customWidth="1"/>
  </cols>
  <sheetData>
    <row r="1" ht="43.5" customHeight="1">
      <c r="B1" s="41"/>
    </row>
    <row r="2" ht="12.75">
      <c r="B2" s="91" t="s">
        <v>42</v>
      </c>
    </row>
    <row r="3" spans="3:13" ht="17.25" customHeight="1" thickBot="1">
      <c r="C3" s="19">
        <v>1</v>
      </c>
      <c r="D3" s="19">
        <v>2</v>
      </c>
      <c r="E3" s="19">
        <v>3</v>
      </c>
      <c r="F3" s="19">
        <v>4</v>
      </c>
      <c r="G3" s="19">
        <v>5</v>
      </c>
      <c r="H3">
        <v>6</v>
      </c>
      <c r="I3">
        <v>7</v>
      </c>
      <c r="J3">
        <v>8</v>
      </c>
      <c r="K3">
        <v>9</v>
      </c>
      <c r="L3">
        <v>10</v>
      </c>
      <c r="M3">
        <v>11</v>
      </c>
    </row>
    <row r="4" spans="2:17" ht="76.5" customHeight="1" thickBot="1">
      <c r="B4" s="115"/>
      <c r="C4" s="48" t="s">
        <v>345</v>
      </c>
      <c r="D4" s="48" t="s">
        <v>346</v>
      </c>
      <c r="E4" s="48" t="s">
        <v>347</v>
      </c>
      <c r="F4" s="48" t="s">
        <v>348</v>
      </c>
      <c r="G4" s="181" t="s">
        <v>349</v>
      </c>
      <c r="H4" s="50"/>
      <c r="I4" s="50"/>
      <c r="J4" s="60"/>
      <c r="K4" s="51"/>
      <c r="L4" s="69"/>
      <c r="M4" s="51"/>
      <c r="N4" s="34"/>
      <c r="O4" s="40" t="s">
        <v>43</v>
      </c>
      <c r="P4" s="40" t="s">
        <v>59</v>
      </c>
      <c r="Q4" s="56"/>
    </row>
    <row r="5" spans="1:17" ht="76.5" customHeight="1">
      <c r="A5" s="180">
        <v>1</v>
      </c>
      <c r="B5" s="48" t="s">
        <v>345</v>
      </c>
      <c r="C5" s="42"/>
      <c r="D5" s="52"/>
      <c r="E5" s="52"/>
      <c r="F5" s="52"/>
      <c r="G5" s="52"/>
      <c r="H5" s="52"/>
      <c r="I5" s="52"/>
      <c r="J5" s="61"/>
      <c r="K5" s="53"/>
      <c r="L5" s="70"/>
      <c r="M5" s="53"/>
      <c r="O5" s="37"/>
      <c r="P5" s="37"/>
      <c r="Q5" s="36"/>
    </row>
    <row r="6" spans="1:17" ht="76.5" customHeight="1">
      <c r="A6" s="180">
        <v>2</v>
      </c>
      <c r="B6" s="48" t="s">
        <v>346</v>
      </c>
      <c r="C6" s="54"/>
      <c r="D6" s="38" t="s">
        <v>131</v>
      </c>
      <c r="E6" s="1"/>
      <c r="F6" s="1"/>
      <c r="G6" s="1"/>
      <c r="H6" s="1"/>
      <c r="I6" s="1"/>
      <c r="J6" s="62"/>
      <c r="K6" s="43"/>
      <c r="L6" s="71"/>
      <c r="M6" s="43"/>
      <c r="O6" s="37"/>
      <c r="P6" s="37"/>
      <c r="Q6" s="36"/>
    </row>
    <row r="7" spans="1:17" ht="76.5" customHeight="1">
      <c r="A7" s="180">
        <v>3</v>
      </c>
      <c r="B7" s="48" t="s">
        <v>347</v>
      </c>
      <c r="C7" s="54"/>
      <c r="D7" s="1"/>
      <c r="E7" s="162" t="s">
        <v>344</v>
      </c>
      <c r="F7" s="1"/>
      <c r="G7" s="1"/>
      <c r="H7" s="1"/>
      <c r="I7" s="1"/>
      <c r="J7" s="62"/>
      <c r="K7" s="43"/>
      <c r="L7" s="71"/>
      <c r="M7" s="43"/>
      <c r="N7" s="2"/>
      <c r="O7" s="37"/>
      <c r="P7" s="37"/>
      <c r="Q7" s="36"/>
    </row>
    <row r="8" spans="1:17" ht="76.5" customHeight="1">
      <c r="A8" s="180">
        <v>4</v>
      </c>
      <c r="B8" s="48" t="s">
        <v>348</v>
      </c>
      <c r="C8" s="54"/>
      <c r="D8" s="1"/>
      <c r="E8" s="1"/>
      <c r="F8" s="38">
        <v>2021</v>
      </c>
      <c r="G8" s="1"/>
      <c r="H8" s="1"/>
      <c r="I8" s="1"/>
      <c r="J8" s="62"/>
      <c r="K8" s="43"/>
      <c r="L8" s="71"/>
      <c r="M8" s="43"/>
      <c r="N8" s="2"/>
      <c r="O8" s="37"/>
      <c r="P8" s="37"/>
      <c r="Q8" s="36"/>
    </row>
    <row r="9" spans="1:17" ht="76.5" customHeight="1">
      <c r="A9" s="180">
        <v>5</v>
      </c>
      <c r="B9" s="181" t="s">
        <v>349</v>
      </c>
      <c r="C9" s="54"/>
      <c r="D9" s="1"/>
      <c r="E9" s="1"/>
      <c r="F9" s="1"/>
      <c r="G9" s="38"/>
      <c r="H9" s="1"/>
      <c r="I9" s="1"/>
      <c r="J9" s="62"/>
      <c r="K9" s="43"/>
      <c r="L9" s="71"/>
      <c r="M9" s="43"/>
      <c r="N9" s="2"/>
      <c r="O9" s="37"/>
      <c r="P9" s="37"/>
      <c r="Q9" s="36"/>
    </row>
    <row r="10" spans="1:17" ht="57.75" customHeight="1" hidden="1">
      <c r="A10">
        <v>6</v>
      </c>
      <c r="B10" s="48"/>
      <c r="C10" s="54"/>
      <c r="D10" s="1"/>
      <c r="E10" s="1"/>
      <c r="F10" s="1"/>
      <c r="G10" s="1"/>
      <c r="H10" s="38" t="s">
        <v>58</v>
      </c>
      <c r="I10" s="1"/>
      <c r="J10" s="62"/>
      <c r="K10" s="43"/>
      <c r="L10" s="71"/>
      <c r="M10" s="43"/>
      <c r="N10" s="2"/>
      <c r="O10" s="37"/>
      <c r="P10" s="37"/>
      <c r="Q10" s="36"/>
    </row>
    <row r="11" spans="1:17" ht="57.75" customHeight="1" hidden="1">
      <c r="A11">
        <v>7</v>
      </c>
      <c r="B11" s="48"/>
      <c r="C11" s="54"/>
      <c r="D11" s="1"/>
      <c r="E11" s="1"/>
      <c r="F11" s="1"/>
      <c r="G11" s="1"/>
      <c r="H11" s="65"/>
      <c r="I11" s="63" t="s">
        <v>130</v>
      </c>
      <c r="J11" s="66"/>
      <c r="K11" s="80"/>
      <c r="L11" s="72"/>
      <c r="M11" s="43"/>
      <c r="N11" s="2"/>
      <c r="O11" s="37"/>
      <c r="P11" s="37"/>
      <c r="Q11" s="36"/>
    </row>
    <row r="12" spans="1:17" ht="57.75" customHeight="1" hidden="1">
      <c r="A12">
        <v>8</v>
      </c>
      <c r="B12" s="48"/>
      <c r="C12" s="54"/>
      <c r="D12" s="1"/>
      <c r="E12" s="1"/>
      <c r="F12" s="1"/>
      <c r="G12" s="1"/>
      <c r="H12" s="65"/>
      <c r="I12" s="31"/>
      <c r="J12" s="63" t="s">
        <v>131</v>
      </c>
      <c r="K12" s="80"/>
      <c r="L12" s="72"/>
      <c r="M12" s="43"/>
      <c r="N12" s="2"/>
      <c r="O12" s="37"/>
      <c r="P12" s="37"/>
      <c r="Q12" s="36"/>
    </row>
    <row r="13" spans="1:17" ht="57.75" customHeight="1" hidden="1" thickBot="1">
      <c r="A13">
        <v>9</v>
      </c>
      <c r="B13" s="49"/>
      <c r="C13" s="55"/>
      <c r="D13" s="45"/>
      <c r="E13" s="45"/>
      <c r="F13" s="45"/>
      <c r="G13" s="45"/>
      <c r="H13" s="81"/>
      <c r="I13" s="82"/>
      <c r="J13" s="83"/>
      <c r="K13" s="47">
        <v>2011</v>
      </c>
      <c r="L13" s="73"/>
      <c r="M13" s="44"/>
      <c r="N13" s="2"/>
      <c r="O13" s="37"/>
      <c r="P13" s="37"/>
      <c r="Q13" s="36"/>
    </row>
    <row r="14" spans="1:17" ht="57.75" customHeight="1" hidden="1">
      <c r="A14">
        <v>10</v>
      </c>
      <c r="B14" s="74"/>
      <c r="C14" s="75"/>
      <c r="D14" s="76"/>
      <c r="E14" s="76"/>
      <c r="F14" s="76"/>
      <c r="G14" s="76"/>
      <c r="H14" s="77"/>
      <c r="I14" s="78"/>
      <c r="J14" s="79"/>
      <c r="K14" s="79"/>
      <c r="L14" s="67" t="s">
        <v>58</v>
      </c>
      <c r="M14" s="68"/>
      <c r="N14" s="2"/>
      <c r="O14" s="37"/>
      <c r="P14" s="37"/>
      <c r="Q14" s="36"/>
    </row>
    <row r="15" spans="1:17" ht="57.75" customHeight="1" hidden="1" thickBot="1">
      <c r="A15">
        <v>11</v>
      </c>
      <c r="B15" s="49"/>
      <c r="C15" s="55"/>
      <c r="D15" s="45"/>
      <c r="E15" s="45"/>
      <c r="F15" s="45"/>
      <c r="G15" s="45"/>
      <c r="H15" s="45"/>
      <c r="I15" s="46"/>
      <c r="J15" s="64"/>
      <c r="K15" s="64"/>
      <c r="L15" s="64"/>
      <c r="M15" s="47">
        <v>2011</v>
      </c>
      <c r="N15" s="2"/>
      <c r="O15" s="37"/>
      <c r="P15" s="37"/>
      <c r="Q15" s="36"/>
    </row>
    <row r="16" ht="30.75" customHeight="1"/>
    <row r="17" spans="3:4" ht="12.75">
      <c r="C17" s="3"/>
      <c r="D17" s="91"/>
    </row>
    <row r="18" ht="12.75">
      <c r="D18" s="91"/>
    </row>
  </sheetData>
  <sheetProtection/>
  <printOptions/>
  <pageMargins left="0.15748031496062992" right="0.1968503937007874" top="0.4724409448818898" bottom="0.3937007874015748" header="0.5118110236220472" footer="0.5118110236220472"/>
  <pageSetup fitToHeight="1" fitToWidth="1" horizontalDpi="1200" verticalDpi="12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87"/>
  <sheetViews>
    <sheetView zoomScale="85" zoomScaleNormal="85" zoomScalePageLayoutView="0" workbookViewId="0" topLeftCell="A1">
      <selection activeCell="K35" sqref="K35"/>
    </sheetView>
  </sheetViews>
  <sheetFormatPr defaultColWidth="9.140625" defaultRowHeight="12.75"/>
  <cols>
    <col min="1" max="1" width="1.1484375" style="0" customWidth="1"/>
    <col min="2" max="2" width="13.140625" style="0" customWidth="1"/>
    <col min="3" max="11" width="14.140625" style="0" customWidth="1"/>
  </cols>
  <sheetData>
    <row r="1" spans="3:11" ht="4.5" customHeight="1">
      <c r="C1" s="2"/>
      <c r="D1" s="2"/>
      <c r="E1" s="2"/>
      <c r="F1" s="2"/>
      <c r="G1" s="2"/>
      <c r="H1" s="2"/>
      <c r="I1" s="2"/>
      <c r="J1" s="2"/>
      <c r="K1" s="2"/>
    </row>
    <row r="2" spans="3:11" ht="12.75" hidden="1">
      <c r="C2" s="2"/>
      <c r="D2" s="2"/>
      <c r="E2" s="2"/>
      <c r="F2" s="2"/>
      <c r="G2" s="2"/>
      <c r="H2" s="2"/>
      <c r="I2" s="2"/>
      <c r="J2" s="2"/>
      <c r="K2" s="2"/>
    </row>
    <row r="3" ht="31.5" customHeight="1">
      <c r="C3" s="39" t="s">
        <v>44</v>
      </c>
    </row>
    <row r="4" ht="56.25" customHeight="1"/>
    <row r="6" spans="3:11" ht="17.25" customHeight="1">
      <c r="C6" s="4">
        <v>1</v>
      </c>
      <c r="D6" s="5"/>
      <c r="E6" s="5"/>
      <c r="F6" s="5"/>
      <c r="G6" s="5"/>
      <c r="H6" s="5"/>
      <c r="I6" s="5"/>
      <c r="J6" s="5"/>
      <c r="K6" s="5"/>
    </row>
    <row r="7" spans="2:11" ht="17.25" customHeight="1">
      <c r="B7" t="s">
        <v>0</v>
      </c>
      <c r="C7" s="5"/>
      <c r="D7" s="6"/>
      <c r="E7" s="4" t="s">
        <v>4</v>
      </c>
      <c r="F7" s="5"/>
      <c r="G7" s="5"/>
      <c r="H7" s="5"/>
      <c r="I7" s="5"/>
      <c r="J7" s="5"/>
      <c r="K7" s="5"/>
    </row>
    <row r="8" spans="3:11" ht="17.25" customHeight="1">
      <c r="C8" s="4">
        <v>8</v>
      </c>
      <c r="D8" s="5"/>
      <c r="E8" s="5"/>
      <c r="F8" s="7"/>
      <c r="G8" s="5"/>
      <c r="H8" s="5"/>
      <c r="I8" s="5"/>
      <c r="J8" s="5"/>
      <c r="K8" s="5"/>
    </row>
    <row r="9" spans="3:11" ht="17.25" customHeight="1">
      <c r="C9" s="5"/>
      <c r="D9" s="5"/>
      <c r="E9" s="5"/>
      <c r="F9" s="8"/>
      <c r="G9" s="6" t="s">
        <v>8</v>
      </c>
      <c r="H9" s="5"/>
      <c r="I9" s="5"/>
      <c r="J9" s="5"/>
      <c r="K9" s="5"/>
    </row>
    <row r="10" spans="3:11" ht="17.25" customHeight="1">
      <c r="C10" s="4">
        <v>3</v>
      </c>
      <c r="D10" s="5"/>
      <c r="E10" s="5"/>
      <c r="F10" s="9"/>
      <c r="G10" s="5"/>
      <c r="H10" s="10"/>
      <c r="I10" s="10"/>
      <c r="J10" s="7"/>
      <c r="K10" s="5"/>
    </row>
    <row r="11" spans="2:11" ht="17.25" customHeight="1">
      <c r="B11" t="s">
        <v>1</v>
      </c>
      <c r="C11" s="5"/>
      <c r="D11" s="6"/>
      <c r="E11" s="4" t="s">
        <v>5</v>
      </c>
      <c r="F11" s="5"/>
      <c r="G11" s="5"/>
      <c r="H11" s="11"/>
      <c r="I11" s="11"/>
      <c r="J11" s="8"/>
      <c r="K11" s="5"/>
    </row>
    <row r="12" spans="3:11" ht="17.25" customHeight="1">
      <c r="C12" s="4">
        <v>6</v>
      </c>
      <c r="D12" s="5"/>
      <c r="E12" s="5"/>
      <c r="F12" s="5"/>
      <c r="G12" s="5"/>
      <c r="H12" s="11"/>
      <c r="I12" s="11"/>
      <c r="J12" s="8"/>
      <c r="K12" s="5"/>
    </row>
    <row r="13" spans="3:11" ht="17.25" customHeight="1">
      <c r="C13" s="5"/>
      <c r="D13" s="5"/>
      <c r="E13" s="5"/>
      <c r="F13" s="5"/>
      <c r="G13" s="5" t="s">
        <v>24</v>
      </c>
      <c r="H13" s="11"/>
      <c r="I13" s="11"/>
      <c r="J13" s="8"/>
      <c r="K13" s="6" t="s">
        <v>17</v>
      </c>
    </row>
    <row r="14" spans="3:11" ht="17.25" customHeight="1">
      <c r="C14" s="4">
        <v>4</v>
      </c>
      <c r="D14" s="5"/>
      <c r="E14" s="5"/>
      <c r="F14" s="5"/>
      <c r="G14" s="5"/>
      <c r="H14" s="11"/>
      <c r="I14" s="11"/>
      <c r="J14" s="8"/>
      <c r="K14" s="5"/>
    </row>
    <row r="15" spans="2:11" ht="17.25" customHeight="1">
      <c r="B15" t="s">
        <v>2</v>
      </c>
      <c r="C15" s="5"/>
      <c r="D15" s="6"/>
      <c r="E15" s="4" t="s">
        <v>6</v>
      </c>
      <c r="F15" s="5"/>
      <c r="G15" s="5"/>
      <c r="H15" s="11"/>
      <c r="I15" s="11"/>
      <c r="J15" s="8"/>
      <c r="K15" s="11"/>
    </row>
    <row r="16" spans="3:11" ht="17.25" customHeight="1">
      <c r="C16" s="4">
        <v>5</v>
      </c>
      <c r="D16" s="5"/>
      <c r="E16" s="5"/>
      <c r="F16" s="7"/>
      <c r="G16" s="5"/>
      <c r="H16" s="12"/>
      <c r="I16" s="12"/>
      <c r="J16" s="9"/>
      <c r="K16" s="5"/>
    </row>
    <row r="17" spans="3:11" ht="17.25" customHeight="1">
      <c r="C17" s="5"/>
      <c r="D17" s="5"/>
      <c r="E17" s="5"/>
      <c r="F17" s="8"/>
      <c r="G17" s="6" t="s">
        <v>9</v>
      </c>
      <c r="H17" s="5"/>
      <c r="I17" s="5"/>
      <c r="J17" s="5"/>
      <c r="K17" s="5"/>
    </row>
    <row r="18" spans="3:11" ht="17.25" customHeight="1">
      <c r="C18" s="4">
        <v>2</v>
      </c>
      <c r="D18" s="5"/>
      <c r="E18" s="5"/>
      <c r="F18" s="9"/>
      <c r="G18" s="5"/>
      <c r="H18" s="5"/>
      <c r="I18" s="5"/>
      <c r="J18" s="5"/>
      <c r="K18" s="5"/>
    </row>
    <row r="19" spans="2:11" ht="17.25" customHeight="1">
      <c r="B19" t="s">
        <v>3</v>
      </c>
      <c r="C19" s="5"/>
      <c r="D19" s="6"/>
      <c r="E19" s="4" t="s">
        <v>7</v>
      </c>
      <c r="F19" s="5"/>
      <c r="G19" s="5"/>
      <c r="H19" s="5"/>
      <c r="I19" s="5"/>
      <c r="J19" s="5"/>
      <c r="K19" s="5"/>
    </row>
    <row r="20" spans="3:11" ht="17.25" customHeight="1">
      <c r="C20" s="4">
        <v>7</v>
      </c>
      <c r="D20" s="5"/>
      <c r="E20" s="5"/>
      <c r="F20" s="5"/>
      <c r="G20" s="5"/>
      <c r="H20" s="5"/>
      <c r="I20" s="5"/>
      <c r="J20" s="5"/>
      <c r="K20" s="5"/>
    </row>
    <row r="21" spans="3:11" ht="11.25" customHeight="1">
      <c r="C21" s="5"/>
      <c r="D21" s="5"/>
      <c r="E21" s="5"/>
      <c r="F21" s="5"/>
      <c r="G21" s="5"/>
      <c r="H21" s="5"/>
      <c r="I21" s="5"/>
      <c r="J21" s="5"/>
      <c r="K21" s="5"/>
    </row>
    <row r="22" spans="3:11" ht="17.25" customHeight="1">
      <c r="C22" s="5"/>
      <c r="D22" s="5"/>
      <c r="E22" s="5"/>
      <c r="F22" s="5"/>
      <c r="G22" s="4" t="s">
        <v>19</v>
      </c>
      <c r="H22" s="5"/>
      <c r="I22" s="5"/>
      <c r="J22" s="5"/>
      <c r="K22" s="5"/>
    </row>
    <row r="23" spans="3:11" ht="17.25" customHeight="1">
      <c r="C23" s="5"/>
      <c r="D23" s="5"/>
      <c r="E23" s="5"/>
      <c r="F23" s="5"/>
      <c r="G23" s="5" t="s">
        <v>23</v>
      </c>
      <c r="H23" s="6"/>
      <c r="I23" s="4" t="s">
        <v>18</v>
      </c>
      <c r="J23" s="5"/>
      <c r="K23" s="5"/>
    </row>
    <row r="24" spans="3:11" ht="17.25" customHeight="1">
      <c r="C24" s="5"/>
      <c r="D24" s="5"/>
      <c r="E24" s="5"/>
      <c r="F24" s="5"/>
      <c r="G24" s="4" t="s">
        <v>20</v>
      </c>
      <c r="H24" s="5"/>
      <c r="I24" s="5"/>
      <c r="J24" s="7"/>
      <c r="K24" s="5"/>
    </row>
    <row r="25" spans="3:11" ht="17.25" customHeight="1">
      <c r="C25" s="5"/>
      <c r="D25" s="5"/>
      <c r="E25" s="5"/>
      <c r="F25" s="5"/>
      <c r="G25" s="5"/>
      <c r="H25" s="5"/>
      <c r="I25" s="5"/>
      <c r="J25" s="8"/>
      <c r="K25" s="5"/>
    </row>
    <row r="26" spans="3:11" ht="17.25" customHeight="1">
      <c r="C26" s="5"/>
      <c r="D26" s="5"/>
      <c r="E26" s="5"/>
      <c r="F26" s="5"/>
      <c r="G26" s="5"/>
      <c r="H26" s="5"/>
      <c r="I26" s="5" t="s">
        <v>25</v>
      </c>
      <c r="J26" s="8"/>
      <c r="K26" s="6" t="s">
        <v>21</v>
      </c>
    </row>
    <row r="27" spans="3:11" ht="17.25" customHeight="1">
      <c r="C27" s="5"/>
      <c r="D27" s="5"/>
      <c r="E27" s="4" t="s">
        <v>10</v>
      </c>
      <c r="F27" s="5"/>
      <c r="G27" s="5"/>
      <c r="H27" s="5"/>
      <c r="I27" s="5"/>
      <c r="J27" s="8"/>
      <c r="K27" s="5"/>
    </row>
    <row r="28" spans="3:11" ht="17.25" customHeight="1">
      <c r="C28" s="5"/>
      <c r="D28" s="5"/>
      <c r="E28" s="5" t="s">
        <v>26</v>
      </c>
      <c r="F28" s="6"/>
      <c r="G28" s="4" t="s">
        <v>14</v>
      </c>
      <c r="H28" s="5"/>
      <c r="I28" s="5"/>
      <c r="J28" s="8"/>
      <c r="K28" s="5"/>
    </row>
    <row r="29" spans="3:11" ht="17.25" customHeight="1">
      <c r="C29" s="5"/>
      <c r="D29" s="5"/>
      <c r="E29" s="4" t="s">
        <v>11</v>
      </c>
      <c r="F29" s="5"/>
      <c r="G29" s="5"/>
      <c r="H29" s="7"/>
      <c r="I29" s="5"/>
      <c r="J29" s="9"/>
      <c r="K29" s="5"/>
    </row>
    <row r="30" spans="3:11" ht="17.25" customHeight="1">
      <c r="C30" s="5"/>
      <c r="D30" s="5"/>
      <c r="E30" s="5"/>
      <c r="F30" s="5"/>
      <c r="G30" s="5" t="s">
        <v>22</v>
      </c>
      <c r="H30" s="8"/>
      <c r="I30" s="6" t="s">
        <v>16</v>
      </c>
      <c r="J30" s="5"/>
      <c r="K30" s="5"/>
    </row>
    <row r="31" spans="3:11" ht="17.25" customHeight="1">
      <c r="C31" s="5"/>
      <c r="D31" s="5"/>
      <c r="E31" s="4" t="s">
        <v>12</v>
      </c>
      <c r="F31" s="5"/>
      <c r="G31" s="5"/>
      <c r="H31" s="9"/>
      <c r="I31" s="5"/>
      <c r="J31" s="5"/>
      <c r="K31" s="5"/>
    </row>
    <row r="32" spans="3:11" ht="17.25" customHeight="1">
      <c r="C32" s="5"/>
      <c r="D32" s="5"/>
      <c r="E32" s="5" t="s">
        <v>27</v>
      </c>
      <c r="F32" s="6"/>
      <c r="G32" s="4" t="s">
        <v>15</v>
      </c>
      <c r="H32" s="5"/>
      <c r="I32" s="5"/>
      <c r="J32" s="5"/>
      <c r="K32" s="5"/>
    </row>
    <row r="33" spans="3:11" ht="17.25" customHeight="1">
      <c r="C33" s="5"/>
      <c r="D33" s="5"/>
      <c r="E33" s="4" t="s">
        <v>13</v>
      </c>
      <c r="F33" s="5"/>
      <c r="G33" s="5"/>
      <c r="H33" s="5"/>
      <c r="I33" s="5"/>
      <c r="J33" s="5"/>
      <c r="K33" s="5"/>
    </row>
    <row r="35" ht="31.5" customHeight="1">
      <c r="C35" s="39" t="s">
        <v>47</v>
      </c>
    </row>
    <row r="36" ht="56.25" customHeight="1"/>
    <row r="38" spans="3:11" ht="17.25" customHeight="1">
      <c r="C38" s="4">
        <v>1</v>
      </c>
      <c r="D38" s="5"/>
      <c r="E38" s="5"/>
      <c r="F38" s="5"/>
      <c r="G38" s="5"/>
      <c r="H38" s="5"/>
      <c r="I38" s="5"/>
      <c r="J38" s="5"/>
      <c r="K38" s="5"/>
    </row>
    <row r="39" spans="3:11" ht="17.25" customHeight="1">
      <c r="C39" s="5"/>
      <c r="D39" s="6"/>
      <c r="E39" s="4" t="s">
        <v>4</v>
      </c>
      <c r="F39" s="5"/>
      <c r="G39" s="5"/>
      <c r="H39" s="5"/>
      <c r="I39" s="5"/>
      <c r="J39" s="5"/>
      <c r="K39" s="5"/>
    </row>
    <row r="40" spans="3:11" ht="17.25" customHeight="1">
      <c r="C40" s="4">
        <v>8</v>
      </c>
      <c r="D40" s="5"/>
      <c r="E40" s="5"/>
      <c r="F40" s="7"/>
      <c r="G40" s="5"/>
      <c r="H40" s="5"/>
      <c r="I40" s="5"/>
      <c r="J40" s="5"/>
      <c r="K40" s="5"/>
    </row>
    <row r="41" spans="3:11" ht="17.25" customHeight="1">
      <c r="C41" s="5"/>
      <c r="D41" s="5"/>
      <c r="E41" s="5"/>
      <c r="F41" s="8"/>
      <c r="G41" s="6" t="s">
        <v>8</v>
      </c>
      <c r="H41" s="5"/>
      <c r="I41" s="5"/>
      <c r="J41" s="5"/>
      <c r="K41" s="5"/>
    </row>
    <row r="42" spans="3:11" ht="17.25" customHeight="1">
      <c r="C42" s="4">
        <v>3</v>
      </c>
      <c r="D42" s="5"/>
      <c r="E42" s="5"/>
      <c r="F42" s="9"/>
      <c r="G42" s="5"/>
      <c r="H42" s="10"/>
      <c r="I42" s="10"/>
      <c r="J42" s="7"/>
      <c r="K42" s="5"/>
    </row>
    <row r="43" spans="3:11" ht="17.25" customHeight="1">
      <c r="C43" s="5"/>
      <c r="D43" s="6"/>
      <c r="E43" s="4" t="s">
        <v>5</v>
      </c>
      <c r="F43" s="5"/>
      <c r="G43" s="5"/>
      <c r="H43" s="11"/>
      <c r="I43" s="11"/>
      <c r="J43" s="8"/>
      <c r="K43" s="5"/>
    </row>
    <row r="44" spans="3:11" ht="17.25" customHeight="1">
      <c r="C44" s="4">
        <v>6</v>
      </c>
      <c r="D44" s="5"/>
      <c r="E44" s="5"/>
      <c r="F44" s="5"/>
      <c r="G44" s="5"/>
      <c r="H44" s="11"/>
      <c r="I44" s="11"/>
      <c r="J44" s="8"/>
      <c r="K44" s="5"/>
    </row>
    <row r="45" spans="3:11" ht="17.25" customHeight="1">
      <c r="C45" s="5"/>
      <c r="D45" s="5"/>
      <c r="E45" s="5"/>
      <c r="F45" s="5"/>
      <c r="G45" s="5" t="s">
        <v>24</v>
      </c>
      <c r="H45" s="11"/>
      <c r="I45" s="11"/>
      <c r="J45" s="8"/>
      <c r="K45" s="6" t="s">
        <v>17</v>
      </c>
    </row>
    <row r="46" spans="3:11" ht="17.25" customHeight="1">
      <c r="C46" s="4">
        <v>4</v>
      </c>
      <c r="D46" s="5"/>
      <c r="E46" s="5"/>
      <c r="F46" s="5"/>
      <c r="G46" s="5"/>
      <c r="H46" s="11"/>
      <c r="I46" s="11"/>
      <c r="J46" s="8"/>
      <c r="K46" s="5"/>
    </row>
    <row r="47" spans="3:11" ht="17.25" customHeight="1">
      <c r="C47" s="5"/>
      <c r="D47" s="6"/>
      <c r="E47" s="4" t="s">
        <v>6</v>
      </c>
      <c r="F47" s="5"/>
      <c r="G47" s="5"/>
      <c r="H47" s="11"/>
      <c r="I47" s="11"/>
      <c r="J47" s="8"/>
      <c r="K47" s="11"/>
    </row>
    <row r="48" spans="3:11" ht="17.25" customHeight="1">
      <c r="C48" s="4">
        <v>5</v>
      </c>
      <c r="D48" s="5"/>
      <c r="E48" s="5"/>
      <c r="F48" s="7"/>
      <c r="G48" s="5"/>
      <c r="H48" s="12"/>
      <c r="I48" s="12"/>
      <c r="J48" s="9"/>
      <c r="K48" s="5"/>
    </row>
    <row r="49" spans="3:11" ht="17.25" customHeight="1">
      <c r="C49" s="5"/>
      <c r="D49" s="5"/>
      <c r="E49" s="5"/>
      <c r="F49" s="8"/>
      <c r="G49" s="6" t="s">
        <v>9</v>
      </c>
      <c r="H49" s="5"/>
      <c r="I49" s="5"/>
      <c r="J49" s="5"/>
      <c r="K49" s="5"/>
    </row>
    <row r="50" spans="3:11" ht="17.25" customHeight="1">
      <c r="C50" s="4">
        <v>2</v>
      </c>
      <c r="D50" s="5"/>
      <c r="E50" s="5"/>
      <c r="F50" s="9"/>
      <c r="G50" s="5"/>
      <c r="H50" s="5"/>
      <c r="I50" s="5"/>
      <c r="J50" s="5"/>
      <c r="K50" s="5"/>
    </row>
    <row r="51" spans="3:11" ht="17.25" customHeight="1">
      <c r="C51" s="5"/>
      <c r="D51" s="6"/>
      <c r="E51" s="4" t="s">
        <v>7</v>
      </c>
      <c r="F51" s="5"/>
      <c r="G51" s="5"/>
      <c r="H51" s="5"/>
      <c r="I51" s="5"/>
      <c r="J51" s="5"/>
      <c r="K51" s="5"/>
    </row>
    <row r="52" spans="3:11" ht="18" customHeight="1">
      <c r="C52" s="4">
        <v>7</v>
      </c>
      <c r="D52" s="5"/>
      <c r="E52" s="5"/>
      <c r="F52" s="5"/>
      <c r="G52" s="5"/>
      <c r="H52" s="5"/>
      <c r="I52" s="5"/>
      <c r="J52" s="5"/>
      <c r="K52" s="5"/>
    </row>
    <row r="53" spans="3:11" ht="18" customHeight="1">
      <c r="C53" s="5"/>
      <c r="D53" s="5"/>
      <c r="E53" s="5"/>
      <c r="F53" s="5"/>
      <c r="G53" s="5"/>
      <c r="H53" s="5"/>
      <c r="I53" s="5"/>
      <c r="J53" s="5"/>
      <c r="K53" s="5"/>
    </row>
    <row r="54" spans="6:8" ht="18" customHeight="1">
      <c r="F54" s="4" t="s">
        <v>19</v>
      </c>
      <c r="G54" s="5"/>
      <c r="H54" s="5"/>
    </row>
    <row r="55" spans="6:8" ht="18" customHeight="1">
      <c r="F55" s="5" t="s">
        <v>45</v>
      </c>
      <c r="G55" s="6"/>
      <c r="H55" s="4" t="s">
        <v>46</v>
      </c>
    </row>
    <row r="56" spans="6:8" ht="18" customHeight="1">
      <c r="F56" s="4" t="s">
        <v>20</v>
      </c>
      <c r="G56" s="5"/>
      <c r="H56" s="5"/>
    </row>
    <row r="58" ht="23.25" customHeight="1">
      <c r="F58" s="13" t="s">
        <v>48</v>
      </c>
    </row>
    <row r="69" ht="31.5" customHeight="1">
      <c r="C69" s="39" t="s">
        <v>55</v>
      </c>
    </row>
    <row r="70" ht="56.25" customHeight="1"/>
    <row r="72" spans="3:11" ht="17.25" customHeight="1">
      <c r="C72" s="4">
        <v>1</v>
      </c>
      <c r="D72" s="5"/>
      <c r="E72" s="5"/>
      <c r="F72" s="5"/>
      <c r="G72" s="5"/>
      <c r="H72" s="5"/>
      <c r="I72" s="5"/>
      <c r="J72" s="5"/>
      <c r="K72" s="5"/>
    </row>
    <row r="73" spans="2:5" ht="17.25" customHeight="1">
      <c r="B73" t="s">
        <v>0</v>
      </c>
      <c r="C73" s="5" t="s">
        <v>51</v>
      </c>
      <c r="D73" s="6"/>
      <c r="E73" s="4" t="s">
        <v>17</v>
      </c>
    </row>
    <row r="74" spans="3:5" ht="17.25" customHeight="1">
      <c r="C74" s="4">
        <v>2</v>
      </c>
      <c r="D74" s="5"/>
      <c r="E74" s="5"/>
    </row>
    <row r="75" spans="3:5" ht="17.25" customHeight="1">
      <c r="C75" s="5"/>
      <c r="D75" s="5"/>
      <c r="E75" s="5"/>
    </row>
    <row r="76" spans="3:5" ht="17.25" customHeight="1">
      <c r="C76" s="4">
        <v>3</v>
      </c>
      <c r="D76" s="5"/>
      <c r="E76" s="5"/>
    </row>
    <row r="77" spans="2:5" ht="17.25" customHeight="1">
      <c r="B77" t="s">
        <v>1</v>
      </c>
      <c r="C77" s="5" t="s">
        <v>52</v>
      </c>
      <c r="D77" s="6"/>
      <c r="E77" s="4" t="s">
        <v>46</v>
      </c>
    </row>
    <row r="78" spans="3:5" ht="17.25" customHeight="1">
      <c r="C78" s="4">
        <v>4</v>
      </c>
      <c r="D78" s="5"/>
      <c r="E78" s="5"/>
    </row>
    <row r="79" spans="3:5" ht="17.25" customHeight="1">
      <c r="C79" s="5"/>
      <c r="D79" s="5"/>
      <c r="E79" s="5"/>
    </row>
    <row r="80" spans="3:5" ht="17.25" customHeight="1">
      <c r="C80" s="4">
        <v>5</v>
      </c>
      <c r="D80" s="5"/>
      <c r="E80" s="5"/>
    </row>
    <row r="81" spans="2:5" ht="17.25" customHeight="1">
      <c r="B81" t="s">
        <v>2</v>
      </c>
      <c r="C81" s="5" t="s">
        <v>53</v>
      </c>
      <c r="D81" s="6"/>
      <c r="E81" s="4" t="s">
        <v>49</v>
      </c>
    </row>
    <row r="82" spans="3:5" ht="17.25" customHeight="1">
      <c r="C82" s="4">
        <v>6</v>
      </c>
      <c r="D82" s="5"/>
      <c r="E82" s="5"/>
    </row>
    <row r="83" spans="3:5" ht="17.25" customHeight="1">
      <c r="C83" s="5"/>
      <c r="D83" s="5"/>
      <c r="E83" s="5"/>
    </row>
    <row r="84" spans="3:5" ht="17.25" customHeight="1">
      <c r="C84" s="4">
        <v>7</v>
      </c>
      <c r="D84" s="5"/>
      <c r="E84" s="5"/>
    </row>
    <row r="85" spans="2:5" ht="17.25" customHeight="1">
      <c r="B85" t="s">
        <v>3</v>
      </c>
      <c r="C85" s="5" t="s">
        <v>54</v>
      </c>
      <c r="D85" s="6"/>
      <c r="E85" s="4" t="s">
        <v>50</v>
      </c>
    </row>
    <row r="86" spans="3:5" ht="18" customHeight="1">
      <c r="C86" s="4">
        <v>8</v>
      </c>
      <c r="D86" s="5"/>
      <c r="E86" s="5"/>
    </row>
    <row r="87" spans="3:5" ht="18" customHeight="1">
      <c r="C87" s="5"/>
      <c r="D87" s="5"/>
      <c r="E87" s="5"/>
    </row>
    <row r="88" ht="18" customHeight="1"/>
    <row r="89" ht="18" customHeight="1"/>
    <row r="90" ht="18" customHeight="1"/>
    <row r="92" ht="23.25" customHeight="1"/>
  </sheetData>
  <sheetProtection/>
  <printOptions/>
  <pageMargins left="0.23" right="0.24" top="0.17" bottom="0.16" header="0.17" footer="0.18"/>
  <pageSetup horizontalDpi="1200" verticalDpi="12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I9" sqref="I9:I13"/>
    </sheetView>
  </sheetViews>
  <sheetFormatPr defaultColWidth="9.140625" defaultRowHeight="12.75"/>
  <cols>
    <col min="1" max="1" width="9.140625" style="24" customWidth="1"/>
    <col min="2" max="2" width="9.140625" style="15" customWidth="1"/>
    <col min="3" max="3" width="3.8515625" style="14" customWidth="1"/>
    <col min="4" max="4" width="9.140625" style="15" customWidth="1"/>
    <col min="5" max="5" width="25.421875" style="14" customWidth="1"/>
    <col min="6" max="6" width="5.28125" style="14" customWidth="1"/>
    <col min="7" max="7" width="9.140625" style="18" customWidth="1"/>
    <col min="8" max="16384" width="9.140625" style="14" customWidth="1"/>
  </cols>
  <sheetData>
    <row r="1" spans="1:7" s="28" customFormat="1" ht="23.25">
      <c r="A1" s="27"/>
      <c r="B1" s="28" t="s">
        <v>39</v>
      </c>
      <c r="G1" s="27"/>
    </row>
    <row r="2" ht="31.5" customHeight="1"/>
    <row r="3" spans="2:7" ht="31.5" customHeight="1">
      <c r="B3" s="25" t="s">
        <v>38</v>
      </c>
      <c r="C3" s="19" t="s">
        <v>36</v>
      </c>
      <c r="D3" s="26" t="s">
        <v>38</v>
      </c>
      <c r="E3" s="192" t="s">
        <v>40</v>
      </c>
      <c r="F3" s="192"/>
      <c r="G3" s="192"/>
    </row>
    <row r="4" spans="1:7" ht="23.25" customHeight="1">
      <c r="A4" s="22">
        <v>1</v>
      </c>
      <c r="B4" s="17">
        <v>1</v>
      </c>
      <c r="C4" s="20" t="s">
        <v>36</v>
      </c>
      <c r="D4" s="21">
        <v>2</v>
      </c>
      <c r="E4" s="16">
        <f>B6</f>
        <v>5</v>
      </c>
      <c r="F4" s="23" t="s">
        <v>37</v>
      </c>
      <c r="G4" s="22">
        <f>B7</f>
        <v>7</v>
      </c>
    </row>
    <row r="5" spans="1:7" ht="23.25" customHeight="1">
      <c r="A5" s="22">
        <v>2</v>
      </c>
      <c r="B5" s="17">
        <v>3</v>
      </c>
      <c r="C5" s="20" t="s">
        <v>36</v>
      </c>
      <c r="D5" s="21">
        <v>4</v>
      </c>
      <c r="E5" s="16">
        <f>D6</f>
        <v>6</v>
      </c>
      <c r="F5" s="23" t="s">
        <v>37</v>
      </c>
      <c r="G5" s="22">
        <f>D7</f>
        <v>8</v>
      </c>
    </row>
    <row r="6" spans="1:7" ht="23.25" customHeight="1">
      <c r="A6" s="22">
        <v>3</v>
      </c>
      <c r="B6" s="17">
        <v>5</v>
      </c>
      <c r="C6" s="20" t="s">
        <v>36</v>
      </c>
      <c r="D6" s="21">
        <v>6</v>
      </c>
      <c r="E6" s="16">
        <f aca="true" t="shared" si="0" ref="E6:E29">B8</f>
        <v>1</v>
      </c>
      <c r="F6" s="23" t="s">
        <v>37</v>
      </c>
      <c r="G6" s="22">
        <f>B9</f>
        <v>2</v>
      </c>
    </row>
    <row r="7" spans="1:7" ht="23.25" customHeight="1">
      <c r="A7" s="22">
        <v>4</v>
      </c>
      <c r="B7" s="17">
        <v>7</v>
      </c>
      <c r="C7" s="20" t="s">
        <v>36</v>
      </c>
      <c r="D7" s="21">
        <v>8</v>
      </c>
      <c r="E7" s="16">
        <f t="shared" si="0"/>
        <v>2</v>
      </c>
      <c r="F7" s="23" t="s">
        <v>37</v>
      </c>
      <c r="G7" s="22">
        <f>D9</f>
        <v>4</v>
      </c>
    </row>
    <row r="8" spans="1:7" ht="23.25" customHeight="1">
      <c r="A8" s="22">
        <v>5</v>
      </c>
      <c r="B8" s="17">
        <v>1</v>
      </c>
      <c r="C8" s="20" t="s">
        <v>36</v>
      </c>
      <c r="D8" s="21">
        <v>3</v>
      </c>
      <c r="E8" s="16">
        <f t="shared" si="0"/>
        <v>5</v>
      </c>
      <c r="F8" s="23" t="s">
        <v>37</v>
      </c>
      <c r="G8" s="22">
        <f>B11</f>
        <v>6</v>
      </c>
    </row>
    <row r="9" spans="1:7" ht="23.25" customHeight="1">
      <c r="A9" s="22">
        <v>6</v>
      </c>
      <c r="B9" s="17">
        <v>2</v>
      </c>
      <c r="C9" s="20" t="s">
        <v>36</v>
      </c>
      <c r="D9" s="21">
        <v>4</v>
      </c>
      <c r="E9" s="16">
        <f t="shared" si="0"/>
        <v>6</v>
      </c>
      <c r="F9" s="23" t="s">
        <v>37</v>
      </c>
      <c r="G9" s="22">
        <f>D11</f>
        <v>8</v>
      </c>
    </row>
    <row r="10" spans="1:7" ht="23.25" customHeight="1">
      <c r="A10" s="22">
        <v>7</v>
      </c>
      <c r="B10" s="17">
        <v>5</v>
      </c>
      <c r="C10" s="20" t="s">
        <v>36</v>
      </c>
      <c r="D10" s="21">
        <v>7</v>
      </c>
      <c r="E10" s="16">
        <f t="shared" si="0"/>
        <v>1</v>
      </c>
      <c r="F10" s="23" t="s">
        <v>37</v>
      </c>
      <c r="G10" s="22">
        <f>B13</f>
        <v>2</v>
      </c>
    </row>
    <row r="11" spans="1:7" ht="23.25" customHeight="1">
      <c r="A11" s="22">
        <v>8</v>
      </c>
      <c r="B11" s="17">
        <v>6</v>
      </c>
      <c r="C11" s="20" t="s">
        <v>36</v>
      </c>
      <c r="D11" s="21">
        <v>8</v>
      </c>
      <c r="E11" s="16">
        <f t="shared" si="0"/>
        <v>2</v>
      </c>
      <c r="F11" s="23" t="s">
        <v>37</v>
      </c>
      <c r="G11" s="22">
        <f>D13</f>
        <v>5</v>
      </c>
    </row>
    <row r="12" spans="1:7" ht="23.25" customHeight="1">
      <c r="A12" s="22">
        <v>9</v>
      </c>
      <c r="B12" s="17">
        <v>1</v>
      </c>
      <c r="C12" s="20" t="s">
        <v>36</v>
      </c>
      <c r="D12" s="21">
        <v>4</v>
      </c>
      <c r="E12" s="16">
        <f t="shared" si="0"/>
        <v>3</v>
      </c>
      <c r="F12" s="23" t="s">
        <v>37</v>
      </c>
      <c r="G12" s="22">
        <f>B15</f>
        <v>4</v>
      </c>
    </row>
    <row r="13" spans="1:7" ht="23.25" customHeight="1">
      <c r="A13" s="22">
        <v>10</v>
      </c>
      <c r="B13" s="17">
        <v>2</v>
      </c>
      <c r="C13" s="20" t="s">
        <v>36</v>
      </c>
      <c r="D13" s="21">
        <v>5</v>
      </c>
      <c r="E13" s="16">
        <f>B15</f>
        <v>4</v>
      </c>
      <c r="F13" s="23" t="s">
        <v>37</v>
      </c>
      <c r="G13" s="22">
        <f>D15</f>
        <v>7</v>
      </c>
    </row>
    <row r="14" spans="1:7" ht="23.25" customHeight="1">
      <c r="A14" s="22">
        <v>11</v>
      </c>
      <c r="B14" s="17">
        <v>3</v>
      </c>
      <c r="C14" s="20" t="s">
        <v>36</v>
      </c>
      <c r="D14" s="21">
        <v>6</v>
      </c>
      <c r="E14" s="16">
        <f>B16</f>
        <v>2</v>
      </c>
      <c r="F14" s="23" t="s">
        <v>37</v>
      </c>
      <c r="G14" s="22">
        <f>B17</f>
        <v>1</v>
      </c>
    </row>
    <row r="15" spans="1:7" ht="23.25" customHeight="1">
      <c r="A15" s="22">
        <v>12</v>
      </c>
      <c r="B15" s="17">
        <v>4</v>
      </c>
      <c r="C15" s="20" t="s">
        <v>36</v>
      </c>
      <c r="D15" s="21">
        <v>7</v>
      </c>
      <c r="E15" s="16">
        <f>B17</f>
        <v>1</v>
      </c>
      <c r="F15" s="23" t="s">
        <v>37</v>
      </c>
      <c r="G15" s="22">
        <f>D17</f>
        <v>5</v>
      </c>
    </row>
    <row r="16" spans="1:7" ht="23.25" customHeight="1">
      <c r="A16" s="22">
        <v>13</v>
      </c>
      <c r="B16" s="17">
        <v>2</v>
      </c>
      <c r="C16" s="20" t="s">
        <v>36</v>
      </c>
      <c r="D16" s="21">
        <v>6</v>
      </c>
      <c r="E16" s="16">
        <f>B18</f>
        <v>4</v>
      </c>
      <c r="F16" s="23" t="s">
        <v>37</v>
      </c>
      <c r="G16" s="22">
        <f>B19</f>
        <v>3</v>
      </c>
    </row>
    <row r="17" spans="1:9" ht="23.25" customHeight="1">
      <c r="A17" s="22">
        <v>14</v>
      </c>
      <c r="B17" s="17">
        <v>1</v>
      </c>
      <c r="C17" s="20" t="s">
        <v>36</v>
      </c>
      <c r="D17" s="21">
        <v>5</v>
      </c>
      <c r="E17" s="16">
        <f>B19</f>
        <v>3</v>
      </c>
      <c r="F17" s="23" t="s">
        <v>37</v>
      </c>
      <c r="G17" s="22">
        <f>D19</f>
        <v>7</v>
      </c>
      <c r="I17" s="14">
        <v>2</v>
      </c>
    </row>
    <row r="18" spans="1:7" ht="23.25" customHeight="1">
      <c r="A18" s="22">
        <v>15</v>
      </c>
      <c r="B18" s="17">
        <v>4</v>
      </c>
      <c r="C18" s="20" t="s">
        <v>36</v>
      </c>
      <c r="D18" s="21">
        <v>8</v>
      </c>
      <c r="E18" s="16">
        <f t="shared" si="0"/>
        <v>1</v>
      </c>
      <c r="F18" s="23" t="s">
        <v>37</v>
      </c>
      <c r="G18" s="22">
        <f>B21</f>
        <v>3</v>
      </c>
    </row>
    <row r="19" spans="1:9" ht="23.25" customHeight="1">
      <c r="A19" s="22">
        <v>16</v>
      </c>
      <c r="B19" s="17">
        <v>3</v>
      </c>
      <c r="C19" s="20" t="s">
        <v>36</v>
      </c>
      <c r="D19" s="21">
        <v>7</v>
      </c>
      <c r="E19" s="16">
        <f>B21</f>
        <v>3</v>
      </c>
      <c r="F19" s="23" t="s">
        <v>37</v>
      </c>
      <c r="G19" s="22">
        <f>D21</f>
        <v>5</v>
      </c>
      <c r="I19" s="14">
        <v>4</v>
      </c>
    </row>
    <row r="20" spans="1:9" ht="23.25" customHeight="1">
      <c r="A20" s="22">
        <v>17</v>
      </c>
      <c r="B20" s="17">
        <v>1</v>
      </c>
      <c r="C20" s="20" t="s">
        <v>36</v>
      </c>
      <c r="D20" s="21">
        <v>6</v>
      </c>
      <c r="E20" s="16">
        <f t="shared" si="0"/>
        <v>2</v>
      </c>
      <c r="F20" s="23" t="s">
        <v>37</v>
      </c>
      <c r="G20" s="22">
        <f>B23</f>
        <v>6</v>
      </c>
      <c r="I20" s="14">
        <v>1</v>
      </c>
    </row>
    <row r="21" spans="1:7" ht="23.25" customHeight="1">
      <c r="A21" s="22">
        <v>18</v>
      </c>
      <c r="B21" s="17">
        <v>3</v>
      </c>
      <c r="C21" s="20" t="s">
        <v>36</v>
      </c>
      <c r="D21" s="21">
        <v>5</v>
      </c>
      <c r="E21" s="16">
        <f t="shared" si="0"/>
        <v>6</v>
      </c>
      <c r="F21" s="23" t="s">
        <v>37</v>
      </c>
      <c r="G21" s="22">
        <f>D23</f>
        <v>7</v>
      </c>
    </row>
    <row r="22" spans="1:7" ht="23.25" customHeight="1">
      <c r="A22" s="22">
        <v>19</v>
      </c>
      <c r="B22" s="17">
        <v>2</v>
      </c>
      <c r="C22" s="20" t="s">
        <v>36</v>
      </c>
      <c r="D22" s="21">
        <v>8</v>
      </c>
      <c r="E22" s="16">
        <f t="shared" si="0"/>
        <v>4</v>
      </c>
      <c r="F22" s="23" t="s">
        <v>37</v>
      </c>
      <c r="G22" s="22">
        <f>B25</f>
        <v>3</v>
      </c>
    </row>
    <row r="23" spans="1:7" ht="23.25" customHeight="1">
      <c r="A23" s="22">
        <v>20</v>
      </c>
      <c r="B23" s="17">
        <v>6</v>
      </c>
      <c r="C23" s="20" t="s">
        <v>36</v>
      </c>
      <c r="D23" s="21">
        <v>7</v>
      </c>
      <c r="E23" s="16">
        <f t="shared" si="0"/>
        <v>3</v>
      </c>
      <c r="F23" s="23" t="s">
        <v>37</v>
      </c>
      <c r="G23" s="22">
        <f>D25</f>
        <v>8</v>
      </c>
    </row>
    <row r="24" spans="1:7" ht="23.25" customHeight="1">
      <c r="A24" s="22">
        <v>21</v>
      </c>
      <c r="B24" s="17">
        <v>4</v>
      </c>
      <c r="C24" s="20" t="s">
        <v>36</v>
      </c>
      <c r="D24" s="21">
        <v>5</v>
      </c>
      <c r="E24" s="16">
        <f t="shared" si="0"/>
        <v>2</v>
      </c>
      <c r="F24" s="23" t="s">
        <v>37</v>
      </c>
      <c r="G24" s="22">
        <f>B27</f>
        <v>4</v>
      </c>
    </row>
    <row r="25" spans="1:9" ht="23.25" customHeight="1">
      <c r="A25" s="22">
        <v>22</v>
      </c>
      <c r="B25" s="17">
        <v>3</v>
      </c>
      <c r="C25" s="20" t="s">
        <v>36</v>
      </c>
      <c r="D25" s="21">
        <v>8</v>
      </c>
      <c r="E25" s="16">
        <f t="shared" si="0"/>
        <v>4</v>
      </c>
      <c r="F25" s="23" t="s">
        <v>37</v>
      </c>
      <c r="G25" s="22">
        <f>D27</f>
        <v>6</v>
      </c>
      <c r="I25" s="14" t="s">
        <v>56</v>
      </c>
    </row>
    <row r="26" spans="1:7" ht="23.25" customHeight="1">
      <c r="A26" s="22">
        <v>23</v>
      </c>
      <c r="B26" s="17">
        <v>2</v>
      </c>
      <c r="C26" s="20" t="s">
        <v>36</v>
      </c>
      <c r="D26" s="21">
        <v>7</v>
      </c>
      <c r="E26" s="16">
        <f t="shared" si="0"/>
        <v>1</v>
      </c>
      <c r="F26" s="23" t="s">
        <v>37</v>
      </c>
      <c r="G26" s="22">
        <f>B29</f>
        <v>2</v>
      </c>
    </row>
    <row r="27" spans="1:7" ht="23.25" customHeight="1">
      <c r="A27" s="22">
        <v>24</v>
      </c>
      <c r="B27" s="17">
        <v>4</v>
      </c>
      <c r="C27" s="20" t="s">
        <v>36</v>
      </c>
      <c r="D27" s="21">
        <v>6</v>
      </c>
      <c r="E27" s="16">
        <f t="shared" si="0"/>
        <v>2</v>
      </c>
      <c r="F27" s="23" t="s">
        <v>37</v>
      </c>
      <c r="G27" s="22">
        <f>D29</f>
        <v>3</v>
      </c>
    </row>
    <row r="28" spans="1:9" ht="23.25" customHeight="1">
      <c r="A28" s="22">
        <v>25</v>
      </c>
      <c r="B28" s="17">
        <v>1</v>
      </c>
      <c r="C28" s="20" t="s">
        <v>36</v>
      </c>
      <c r="D28" s="21">
        <v>8</v>
      </c>
      <c r="E28" s="16">
        <f t="shared" si="0"/>
        <v>1</v>
      </c>
      <c r="F28" s="23" t="s">
        <v>37</v>
      </c>
      <c r="G28" s="22">
        <f>B31</f>
        <v>5</v>
      </c>
      <c r="I28" s="14">
        <v>6</v>
      </c>
    </row>
    <row r="29" spans="1:7" ht="23.25" customHeight="1">
      <c r="A29" s="22">
        <v>26</v>
      </c>
      <c r="B29" s="17">
        <v>2</v>
      </c>
      <c r="C29" s="20" t="s">
        <v>36</v>
      </c>
      <c r="D29" s="21">
        <v>3</v>
      </c>
      <c r="E29" s="16">
        <f t="shared" si="0"/>
        <v>5</v>
      </c>
      <c r="F29" s="23" t="s">
        <v>37</v>
      </c>
      <c r="G29" s="22">
        <f>D31</f>
        <v>8</v>
      </c>
    </row>
    <row r="30" spans="1:7" ht="23.25" customHeight="1">
      <c r="A30" s="22">
        <v>27</v>
      </c>
      <c r="B30" s="17">
        <v>1</v>
      </c>
      <c r="C30" s="20" t="s">
        <v>36</v>
      </c>
      <c r="D30" s="21">
        <v>7</v>
      </c>
      <c r="E30" s="16">
        <v>4</v>
      </c>
      <c r="F30" s="23" t="s">
        <v>37</v>
      </c>
      <c r="G30" s="22">
        <v>6</v>
      </c>
    </row>
    <row r="31" spans="1:7" ht="23.25" customHeight="1">
      <c r="A31" s="22">
        <v>28</v>
      </c>
      <c r="B31" s="17">
        <v>5</v>
      </c>
      <c r="C31" s="20" t="s">
        <v>36</v>
      </c>
      <c r="D31" s="21">
        <v>8</v>
      </c>
      <c r="E31" s="16">
        <v>2</v>
      </c>
      <c r="F31" s="23" t="s">
        <v>37</v>
      </c>
      <c r="G31" s="22">
        <v>3</v>
      </c>
    </row>
  </sheetData>
  <sheetProtection/>
  <mergeCells count="1">
    <mergeCell ref="E3:G3"/>
  </mergeCells>
  <printOptions/>
  <pageMargins left="1.16" right="0.787401575" top="0.27" bottom="0.984251969" header="0.4921259845" footer="0.492125984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C27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.28125" style="0" customWidth="1"/>
    <col min="2" max="2" width="22.57421875" style="0" customWidth="1"/>
    <col min="3" max="3" width="56.421875" style="0" customWidth="1"/>
  </cols>
  <sheetData>
    <row r="1" ht="23.25">
      <c r="C1" s="32" t="s">
        <v>41</v>
      </c>
    </row>
    <row r="4" spans="2:3" ht="27.75" customHeight="1">
      <c r="B4" s="193" t="s">
        <v>28</v>
      </c>
      <c r="C4" s="30"/>
    </row>
    <row r="5" spans="2:3" ht="27.75" customHeight="1">
      <c r="B5" s="194"/>
      <c r="C5" s="30"/>
    </row>
    <row r="6" spans="2:3" ht="27.75" customHeight="1">
      <c r="B6" s="195"/>
      <c r="C6" s="30"/>
    </row>
    <row r="7" spans="2:3" ht="27.75" customHeight="1">
      <c r="B7" s="193" t="s">
        <v>29</v>
      </c>
      <c r="C7" s="31"/>
    </row>
    <row r="8" spans="2:3" ht="27.75" customHeight="1">
      <c r="B8" s="194"/>
      <c r="C8" s="31"/>
    </row>
    <row r="9" spans="2:3" ht="27.75" customHeight="1">
      <c r="B9" s="195"/>
      <c r="C9" s="31"/>
    </row>
    <row r="10" spans="2:3" ht="27.75" customHeight="1">
      <c r="B10" s="193" t="s">
        <v>30</v>
      </c>
      <c r="C10" s="31"/>
    </row>
    <row r="11" spans="2:3" ht="27.75" customHeight="1">
      <c r="B11" s="194"/>
      <c r="C11" s="31"/>
    </row>
    <row r="12" spans="2:3" ht="27.75" customHeight="1">
      <c r="B12" s="195"/>
      <c r="C12" s="31"/>
    </row>
    <row r="13" spans="2:3" ht="27.75" customHeight="1">
      <c r="B13" s="193" t="s">
        <v>31</v>
      </c>
      <c r="C13" s="31"/>
    </row>
    <row r="14" spans="2:3" ht="27.75" customHeight="1">
      <c r="B14" s="194"/>
      <c r="C14" s="31"/>
    </row>
    <row r="15" spans="2:3" ht="27.75" customHeight="1">
      <c r="B15" s="195"/>
      <c r="C15" s="31"/>
    </row>
    <row r="16" spans="2:3" ht="27.75" customHeight="1">
      <c r="B16" s="193" t="s">
        <v>35</v>
      </c>
      <c r="C16" s="31"/>
    </row>
    <row r="17" spans="2:3" ht="27.75" customHeight="1">
      <c r="B17" s="194"/>
      <c r="C17" s="31"/>
    </row>
    <row r="18" spans="2:3" ht="27.75" customHeight="1">
      <c r="B18" s="195"/>
      <c r="C18" s="31"/>
    </row>
    <row r="19" spans="2:3" ht="27.75" customHeight="1">
      <c r="B19" s="193" t="s">
        <v>32</v>
      </c>
      <c r="C19" s="31"/>
    </row>
    <row r="20" spans="2:3" ht="27.75" customHeight="1">
      <c r="B20" s="194"/>
      <c r="C20" s="31"/>
    </row>
    <row r="21" spans="2:3" ht="27.75" customHeight="1">
      <c r="B21" s="195"/>
      <c r="C21" s="31"/>
    </row>
    <row r="22" spans="2:3" ht="27.75" customHeight="1">
      <c r="B22" s="193" t="s">
        <v>33</v>
      </c>
      <c r="C22" s="31"/>
    </row>
    <row r="23" spans="2:3" ht="27.75" customHeight="1">
      <c r="B23" s="194"/>
      <c r="C23" s="31"/>
    </row>
    <row r="24" spans="2:3" ht="27.75" customHeight="1">
      <c r="B24" s="195"/>
      <c r="C24" s="31"/>
    </row>
    <row r="25" spans="2:3" ht="27.75" customHeight="1">
      <c r="B25" s="196" t="s">
        <v>34</v>
      </c>
      <c r="C25" s="31"/>
    </row>
    <row r="26" spans="2:3" ht="27.75" customHeight="1">
      <c r="B26" s="196"/>
      <c r="C26" s="1"/>
    </row>
    <row r="27" spans="2:3" ht="27.75" customHeight="1">
      <c r="B27" s="196"/>
      <c r="C27" s="1"/>
    </row>
  </sheetData>
  <sheetProtection/>
  <mergeCells count="8">
    <mergeCell ref="B22:B24"/>
    <mergeCell ref="B25:B27"/>
    <mergeCell ref="B4:B6"/>
    <mergeCell ref="B7:B9"/>
    <mergeCell ref="B10:B12"/>
    <mergeCell ref="B13:B15"/>
    <mergeCell ref="B16:B18"/>
    <mergeCell ref="B19:B21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4"/>
  <sheetViews>
    <sheetView zoomScalePageLayoutView="0" workbookViewId="0" topLeftCell="A1">
      <selection activeCell="P30" sqref="A1:P30"/>
    </sheetView>
  </sheetViews>
  <sheetFormatPr defaultColWidth="9.140625" defaultRowHeight="12.75"/>
  <cols>
    <col min="1" max="1" width="5.57421875" style="58" customWidth="1"/>
    <col min="15" max="15" width="22.140625" style="0" customWidth="1"/>
    <col min="16" max="16" width="13.8515625" style="0" customWidth="1"/>
  </cols>
  <sheetData>
    <row r="2" ht="15">
      <c r="B2" s="57"/>
    </row>
    <row r="4" s="33" customFormat="1" ht="28.5" customHeight="1">
      <c r="A4" s="59"/>
    </row>
    <row r="5" s="33" customFormat="1" ht="28.5" customHeight="1">
      <c r="A5" s="59"/>
    </row>
    <row r="6" s="33" customFormat="1" ht="28.5" customHeight="1">
      <c r="A6" s="59"/>
    </row>
    <row r="7" s="33" customFormat="1" ht="28.5" customHeight="1">
      <c r="A7" s="59"/>
    </row>
    <row r="8" s="33" customFormat="1" ht="28.5" customHeight="1">
      <c r="A8" s="59"/>
    </row>
    <row r="9" s="33" customFormat="1" ht="28.5" customHeight="1">
      <c r="A9" s="59"/>
    </row>
    <row r="10" s="33" customFormat="1" ht="28.5" customHeight="1">
      <c r="A10" s="59"/>
    </row>
    <row r="11" spans="1:2" ht="28.5" customHeight="1">
      <c r="A11" s="59"/>
      <c r="B11" s="33"/>
    </row>
    <row r="12" spans="1:2" ht="28.5" customHeight="1">
      <c r="A12" s="59"/>
      <c r="B12" s="33"/>
    </row>
    <row r="13" spans="1:2" ht="12.75">
      <c r="A13" s="90"/>
      <c r="B13" s="33"/>
    </row>
    <row r="14" spans="1:2" ht="12.75">
      <c r="A14" s="90"/>
      <c r="B14" s="33"/>
    </row>
  </sheetData>
  <sheetProtection/>
  <printOptions/>
  <pageMargins left="0.15748031496062992" right="0.1968503937007874" top="0.984251968503937" bottom="0.984251968503937" header="0.5118110236220472" footer="0.5118110236220472"/>
  <pageSetup fitToHeight="1" fitToWidth="1" horizontalDpi="1200" verticalDpi="12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8"/>
  <sheetViews>
    <sheetView zoomScalePageLayoutView="0" workbookViewId="0" topLeftCell="A1">
      <selection activeCell="J1" sqref="C1:J16384"/>
    </sheetView>
  </sheetViews>
  <sheetFormatPr defaultColWidth="9.140625" defaultRowHeight="12.75"/>
  <sheetData>
    <row r="1" spans="1:27" ht="12.75">
      <c r="A1" s="3">
        <v>5</v>
      </c>
      <c r="C1" s="158">
        <v>6</v>
      </c>
      <c r="D1" s="33"/>
      <c r="E1" s="158">
        <v>7</v>
      </c>
      <c r="F1" s="33"/>
      <c r="G1" s="158">
        <v>8</v>
      </c>
      <c r="H1" s="33"/>
      <c r="I1" s="3">
        <v>9</v>
      </c>
      <c r="K1" s="3">
        <v>10</v>
      </c>
      <c r="M1" s="3">
        <v>11</v>
      </c>
      <c r="O1" s="3">
        <v>12</v>
      </c>
      <c r="Q1" s="3">
        <v>13</v>
      </c>
      <c r="S1" s="3">
        <v>14</v>
      </c>
      <c r="U1" s="3">
        <v>15</v>
      </c>
      <c r="W1" s="3">
        <v>16</v>
      </c>
      <c r="Y1" s="3">
        <v>17</v>
      </c>
      <c r="AA1" s="3">
        <v>18</v>
      </c>
    </row>
    <row r="2" spans="3:8" ht="12.75">
      <c r="C2" s="33"/>
      <c r="D2" s="33"/>
      <c r="E2" s="33"/>
      <c r="F2" s="33"/>
      <c r="G2" s="33"/>
      <c r="H2" s="33"/>
    </row>
    <row r="3" spans="1:27" ht="12.75">
      <c r="A3" t="s">
        <v>60</v>
      </c>
      <c r="C3" s="33" t="s">
        <v>60</v>
      </c>
      <c r="D3" s="33"/>
      <c r="E3" s="33" t="s">
        <v>60</v>
      </c>
      <c r="F3" s="33"/>
      <c r="G3" s="33" t="s">
        <v>60</v>
      </c>
      <c r="H3" s="33"/>
      <c r="I3" t="s">
        <v>60</v>
      </c>
      <c r="K3" t="s">
        <v>60</v>
      </c>
      <c r="M3" t="s">
        <v>60</v>
      </c>
      <c r="O3" t="s">
        <v>60</v>
      </c>
      <c r="Q3" t="s">
        <v>60</v>
      </c>
      <c r="S3" t="s">
        <v>60</v>
      </c>
      <c r="U3" t="s">
        <v>60</v>
      </c>
      <c r="W3" t="s">
        <v>60</v>
      </c>
      <c r="Y3" t="s">
        <v>60</v>
      </c>
      <c r="AA3" t="s">
        <v>60</v>
      </c>
    </row>
    <row r="4" spans="1:27" ht="12.75">
      <c r="A4" t="s">
        <v>112</v>
      </c>
      <c r="C4" s="33" t="s">
        <v>143</v>
      </c>
      <c r="D4" s="33"/>
      <c r="E4" s="33" t="s">
        <v>117</v>
      </c>
      <c r="F4" s="33"/>
      <c r="G4" s="33" t="s">
        <v>126</v>
      </c>
      <c r="H4" s="33"/>
      <c r="I4" t="s">
        <v>122</v>
      </c>
      <c r="K4" t="s">
        <v>144</v>
      </c>
      <c r="M4" t="s">
        <v>61</v>
      </c>
      <c r="O4" t="s">
        <v>145</v>
      </c>
      <c r="Q4" t="s">
        <v>146</v>
      </c>
      <c r="S4" t="s">
        <v>147</v>
      </c>
      <c r="U4" t="s">
        <v>148</v>
      </c>
      <c r="W4" t="s">
        <v>149</v>
      </c>
      <c r="Y4" t="s">
        <v>150</v>
      </c>
      <c r="AA4" t="s">
        <v>151</v>
      </c>
    </row>
    <row r="5" spans="1:27" ht="12.75">
      <c r="A5" t="s">
        <v>113</v>
      </c>
      <c r="C5" s="33" t="s">
        <v>112</v>
      </c>
      <c r="D5" s="33"/>
      <c r="E5" s="33" t="s">
        <v>118</v>
      </c>
      <c r="F5" s="33"/>
      <c r="G5" s="33" t="s">
        <v>117</v>
      </c>
      <c r="H5" s="33"/>
      <c r="I5" t="s">
        <v>123</v>
      </c>
      <c r="K5" t="s">
        <v>122</v>
      </c>
      <c r="M5" t="s">
        <v>62</v>
      </c>
      <c r="O5" t="s">
        <v>61</v>
      </c>
      <c r="Q5" t="s">
        <v>152</v>
      </c>
      <c r="S5" t="s">
        <v>146</v>
      </c>
      <c r="U5" t="s">
        <v>153</v>
      </c>
      <c r="W5" t="s">
        <v>148</v>
      </c>
      <c r="Y5" t="s">
        <v>154</v>
      </c>
      <c r="AA5" t="s">
        <v>150</v>
      </c>
    </row>
    <row r="6" spans="3:27" ht="12.75">
      <c r="C6" s="33" t="s">
        <v>113</v>
      </c>
      <c r="D6" s="33"/>
      <c r="E6" s="33" t="s">
        <v>119</v>
      </c>
      <c r="F6" s="33"/>
      <c r="G6" s="33" t="s">
        <v>118</v>
      </c>
      <c r="H6" s="33"/>
      <c r="I6" t="s">
        <v>124</v>
      </c>
      <c r="K6" t="s">
        <v>123</v>
      </c>
      <c r="M6" t="s">
        <v>63</v>
      </c>
      <c r="O6" t="s">
        <v>62</v>
      </c>
      <c r="Q6" t="s">
        <v>68</v>
      </c>
      <c r="S6" t="s">
        <v>152</v>
      </c>
      <c r="U6" t="s">
        <v>155</v>
      </c>
      <c r="W6" t="s">
        <v>153</v>
      </c>
      <c r="Y6" t="s">
        <v>156</v>
      </c>
      <c r="AA6" t="s">
        <v>154</v>
      </c>
    </row>
    <row r="7" spans="1:27" ht="12.75">
      <c r="A7" t="s">
        <v>66</v>
      </c>
      <c r="C7" s="33"/>
      <c r="D7" s="33"/>
      <c r="E7" s="33"/>
      <c r="F7" s="33"/>
      <c r="G7" s="33" t="s">
        <v>119</v>
      </c>
      <c r="H7" s="33"/>
      <c r="I7" t="s">
        <v>125</v>
      </c>
      <c r="K7" t="s">
        <v>124</v>
      </c>
      <c r="M7" t="s">
        <v>64</v>
      </c>
      <c r="O7" t="s">
        <v>63</v>
      </c>
      <c r="Q7" t="s">
        <v>69</v>
      </c>
      <c r="S7" t="s">
        <v>68</v>
      </c>
      <c r="U7" t="s">
        <v>157</v>
      </c>
      <c r="W7" t="s">
        <v>155</v>
      </c>
      <c r="Y7" t="s">
        <v>158</v>
      </c>
      <c r="AA7" t="s">
        <v>156</v>
      </c>
    </row>
    <row r="8" spans="1:27" ht="12.75">
      <c r="A8" t="s">
        <v>67</v>
      </c>
      <c r="C8" s="33" t="s">
        <v>66</v>
      </c>
      <c r="D8" s="33"/>
      <c r="E8" s="33" t="s">
        <v>66</v>
      </c>
      <c r="F8" s="33"/>
      <c r="G8" s="33"/>
      <c r="H8" s="33"/>
      <c r="K8" t="s">
        <v>125</v>
      </c>
      <c r="M8" t="s">
        <v>65</v>
      </c>
      <c r="O8" t="s">
        <v>64</v>
      </c>
      <c r="Q8" t="s">
        <v>70</v>
      </c>
      <c r="S8" t="s">
        <v>69</v>
      </c>
      <c r="U8" t="s">
        <v>75</v>
      </c>
      <c r="W8" t="s">
        <v>157</v>
      </c>
      <c r="Y8" t="s">
        <v>159</v>
      </c>
      <c r="AA8" t="s">
        <v>158</v>
      </c>
    </row>
    <row r="9" spans="1:27" ht="12.75">
      <c r="A9" t="s">
        <v>119</v>
      </c>
      <c r="C9" s="33" t="s">
        <v>80</v>
      </c>
      <c r="D9" s="33"/>
      <c r="E9" s="33" t="s">
        <v>67</v>
      </c>
      <c r="F9" s="33"/>
      <c r="G9" s="33" t="s">
        <v>66</v>
      </c>
      <c r="H9" s="33"/>
      <c r="I9" t="s">
        <v>66</v>
      </c>
      <c r="O9" t="s">
        <v>65</v>
      </c>
      <c r="Q9" t="s">
        <v>71</v>
      </c>
      <c r="S9" t="s">
        <v>70</v>
      </c>
      <c r="U9" t="s">
        <v>76</v>
      </c>
      <c r="W9" t="s">
        <v>75</v>
      </c>
      <c r="Y9" t="s">
        <v>160</v>
      </c>
      <c r="AA9" t="s">
        <v>159</v>
      </c>
    </row>
    <row r="10" spans="3:27" ht="12.75">
      <c r="C10" s="33" t="s">
        <v>67</v>
      </c>
      <c r="D10" s="33"/>
      <c r="E10" s="33" t="s">
        <v>124</v>
      </c>
      <c r="F10" s="33"/>
      <c r="G10" s="33" t="s">
        <v>87</v>
      </c>
      <c r="H10" s="33"/>
      <c r="I10" t="s">
        <v>67</v>
      </c>
      <c r="K10" t="s">
        <v>66</v>
      </c>
      <c r="M10" t="s">
        <v>66</v>
      </c>
      <c r="S10" t="s">
        <v>71</v>
      </c>
      <c r="U10" t="s">
        <v>77</v>
      </c>
      <c r="W10" t="s">
        <v>76</v>
      </c>
      <c r="Y10" t="s">
        <v>82</v>
      </c>
      <c r="AA10" t="s">
        <v>160</v>
      </c>
    </row>
    <row r="11" spans="1:27" ht="12.75">
      <c r="A11" t="s">
        <v>72</v>
      </c>
      <c r="C11" s="33" t="s">
        <v>119</v>
      </c>
      <c r="D11" s="33"/>
      <c r="E11" s="33" t="s">
        <v>125</v>
      </c>
      <c r="F11" s="33"/>
      <c r="G11" s="33" t="s">
        <v>67</v>
      </c>
      <c r="H11" s="33"/>
      <c r="I11" t="s">
        <v>63</v>
      </c>
      <c r="K11" t="s">
        <v>94</v>
      </c>
      <c r="M11" t="s">
        <v>67</v>
      </c>
      <c r="O11" t="s">
        <v>66</v>
      </c>
      <c r="Q11" t="s">
        <v>66</v>
      </c>
      <c r="W11" t="s">
        <v>77</v>
      </c>
      <c r="Y11" t="s">
        <v>83</v>
      </c>
      <c r="AA11" t="s">
        <v>82</v>
      </c>
    </row>
    <row r="12" spans="1:27" ht="12.75">
      <c r="A12" t="s">
        <v>73</v>
      </c>
      <c r="C12" s="33"/>
      <c r="D12" s="33"/>
      <c r="E12" s="33"/>
      <c r="F12" s="33"/>
      <c r="G12" s="33" t="s">
        <v>124</v>
      </c>
      <c r="H12" s="33"/>
      <c r="I12" t="s">
        <v>64</v>
      </c>
      <c r="K12" t="s">
        <v>67</v>
      </c>
      <c r="M12" t="s">
        <v>68</v>
      </c>
      <c r="O12" t="s">
        <v>161</v>
      </c>
      <c r="Q12" t="s">
        <v>67</v>
      </c>
      <c r="S12" t="s">
        <v>66</v>
      </c>
      <c r="U12" t="s">
        <v>66</v>
      </c>
      <c r="AA12" t="s">
        <v>83</v>
      </c>
    </row>
    <row r="13" spans="1:25" ht="12.75">
      <c r="A13" t="s">
        <v>74</v>
      </c>
      <c r="C13" s="33" t="s">
        <v>72</v>
      </c>
      <c r="D13" s="33"/>
      <c r="E13" s="33" t="s">
        <v>72</v>
      </c>
      <c r="F13" s="33"/>
      <c r="G13" s="33" t="s">
        <v>125</v>
      </c>
      <c r="H13" s="33"/>
      <c r="I13" t="s">
        <v>65</v>
      </c>
      <c r="K13" t="s">
        <v>63</v>
      </c>
      <c r="M13" t="s">
        <v>69</v>
      </c>
      <c r="O13" t="s">
        <v>67</v>
      </c>
      <c r="Q13" t="s">
        <v>155</v>
      </c>
      <c r="S13" t="s">
        <v>162</v>
      </c>
      <c r="U13" t="s">
        <v>67</v>
      </c>
      <c r="W13" t="s">
        <v>66</v>
      </c>
      <c r="Y13" t="s">
        <v>66</v>
      </c>
    </row>
    <row r="14" spans="3:27" ht="12.75">
      <c r="C14" s="33" t="s">
        <v>163</v>
      </c>
      <c r="D14" s="33"/>
      <c r="E14" s="33" t="s">
        <v>73</v>
      </c>
      <c r="F14" s="33"/>
      <c r="G14" s="33"/>
      <c r="H14" s="33"/>
      <c r="K14" t="s">
        <v>64</v>
      </c>
      <c r="M14" t="s">
        <v>70</v>
      </c>
      <c r="O14" t="s">
        <v>68</v>
      </c>
      <c r="Q14" t="s">
        <v>157</v>
      </c>
      <c r="S14" t="s">
        <v>67</v>
      </c>
      <c r="U14" t="s">
        <v>156</v>
      </c>
      <c r="W14" t="s">
        <v>164</v>
      </c>
      <c r="Y14" t="s">
        <v>67</v>
      </c>
      <c r="AA14" t="s">
        <v>66</v>
      </c>
    </row>
    <row r="15" spans="1:27" ht="12.75">
      <c r="A15" t="s">
        <v>78</v>
      </c>
      <c r="C15" s="33" t="s">
        <v>73</v>
      </c>
      <c r="D15" s="33"/>
      <c r="E15" s="33" t="s">
        <v>74</v>
      </c>
      <c r="F15" s="33"/>
      <c r="G15" s="33" t="s">
        <v>72</v>
      </c>
      <c r="H15" s="33"/>
      <c r="I15" t="s">
        <v>72</v>
      </c>
      <c r="K15" t="s">
        <v>65</v>
      </c>
      <c r="M15" t="s">
        <v>71</v>
      </c>
      <c r="O15" t="s">
        <v>69</v>
      </c>
      <c r="Q15" t="s">
        <v>75</v>
      </c>
      <c r="S15" t="s">
        <v>155</v>
      </c>
      <c r="U15" t="s">
        <v>158</v>
      </c>
      <c r="W15" t="s">
        <v>67</v>
      </c>
      <c r="Y15" t="s">
        <v>165</v>
      </c>
      <c r="AA15" t="s">
        <v>166</v>
      </c>
    </row>
    <row r="16" spans="1:27" ht="12.75">
      <c r="A16" t="s">
        <v>79</v>
      </c>
      <c r="C16" s="33" t="s">
        <v>74</v>
      </c>
      <c r="D16" s="33"/>
      <c r="E16" s="33" t="s">
        <v>65</v>
      </c>
      <c r="F16" s="33"/>
      <c r="G16" s="33" t="s">
        <v>127</v>
      </c>
      <c r="H16" s="33"/>
      <c r="I16" t="s">
        <v>73</v>
      </c>
      <c r="O16" t="s">
        <v>70</v>
      </c>
      <c r="Q16" t="s">
        <v>76</v>
      </c>
      <c r="S16" t="s">
        <v>157</v>
      </c>
      <c r="U16" t="s">
        <v>159</v>
      </c>
      <c r="W16" t="s">
        <v>156</v>
      </c>
      <c r="Y16" t="s">
        <v>167</v>
      </c>
      <c r="AA16" t="s">
        <v>67</v>
      </c>
    </row>
    <row r="17" spans="1:27" ht="12.75">
      <c r="A17" t="s">
        <v>101</v>
      </c>
      <c r="C17" s="33"/>
      <c r="D17" s="33"/>
      <c r="E17" s="33"/>
      <c r="F17" s="33"/>
      <c r="G17" s="33" t="s">
        <v>73</v>
      </c>
      <c r="H17" s="33"/>
      <c r="I17" t="s">
        <v>74</v>
      </c>
      <c r="K17" t="s">
        <v>72</v>
      </c>
      <c r="M17" t="s">
        <v>72</v>
      </c>
      <c r="O17" t="s">
        <v>71</v>
      </c>
      <c r="Q17" t="s">
        <v>77</v>
      </c>
      <c r="S17" t="s">
        <v>75</v>
      </c>
      <c r="U17" t="s">
        <v>160</v>
      </c>
      <c r="W17" t="s">
        <v>158</v>
      </c>
      <c r="Y17" t="s">
        <v>168</v>
      </c>
      <c r="AA17" t="s">
        <v>165</v>
      </c>
    </row>
    <row r="18" spans="3:27" ht="12.75">
      <c r="C18" s="33" t="s">
        <v>78</v>
      </c>
      <c r="D18" s="33"/>
      <c r="E18" s="33" t="s">
        <v>78</v>
      </c>
      <c r="F18" s="33"/>
      <c r="G18" s="33" t="s">
        <v>74</v>
      </c>
      <c r="H18" s="33"/>
      <c r="I18" t="s">
        <v>70</v>
      </c>
      <c r="K18" t="s">
        <v>169</v>
      </c>
      <c r="M18" t="s">
        <v>73</v>
      </c>
      <c r="S18" t="s">
        <v>76</v>
      </c>
      <c r="U18" t="s">
        <v>82</v>
      </c>
      <c r="W18" t="s">
        <v>159</v>
      </c>
      <c r="Y18" t="s">
        <v>170</v>
      </c>
      <c r="AA18" t="s">
        <v>167</v>
      </c>
    </row>
    <row r="19" spans="1:27" ht="12.75">
      <c r="A19" t="s">
        <v>84</v>
      </c>
      <c r="C19" s="33" t="s">
        <v>85</v>
      </c>
      <c r="D19" s="33"/>
      <c r="E19" s="33" t="s">
        <v>79</v>
      </c>
      <c r="F19" s="33"/>
      <c r="G19" s="33" t="s">
        <v>65</v>
      </c>
      <c r="H19" s="33"/>
      <c r="I19" t="s">
        <v>71</v>
      </c>
      <c r="K19" t="s">
        <v>73</v>
      </c>
      <c r="M19" t="s">
        <v>74</v>
      </c>
      <c r="O19" t="s">
        <v>72</v>
      </c>
      <c r="Q19" t="s">
        <v>72</v>
      </c>
      <c r="S19" t="s">
        <v>77</v>
      </c>
      <c r="U19" t="s">
        <v>83</v>
      </c>
      <c r="W19" t="s">
        <v>160</v>
      </c>
      <c r="Y19" t="s">
        <v>171</v>
      </c>
      <c r="AA19" t="s">
        <v>168</v>
      </c>
    </row>
    <row r="20" spans="1:27" ht="12.75">
      <c r="A20" t="s">
        <v>106</v>
      </c>
      <c r="C20" s="33" t="s">
        <v>79</v>
      </c>
      <c r="D20" s="33"/>
      <c r="E20" s="33" t="s">
        <v>80</v>
      </c>
      <c r="F20" s="33"/>
      <c r="G20" s="33"/>
      <c r="H20" s="33"/>
      <c r="K20" t="s">
        <v>74</v>
      </c>
      <c r="M20" t="s">
        <v>75</v>
      </c>
      <c r="O20" t="s">
        <v>172</v>
      </c>
      <c r="Q20" t="s">
        <v>73</v>
      </c>
      <c r="W20" t="s">
        <v>82</v>
      </c>
      <c r="Y20" t="s">
        <v>173</v>
      </c>
      <c r="AA20" t="s">
        <v>170</v>
      </c>
    </row>
    <row r="21" spans="1:27" ht="12.75">
      <c r="A21" t="s">
        <v>107</v>
      </c>
      <c r="C21" s="33" t="s">
        <v>101</v>
      </c>
      <c r="D21" s="33"/>
      <c r="E21" s="33" t="s">
        <v>81</v>
      </c>
      <c r="F21" s="33"/>
      <c r="G21" s="33" t="s">
        <v>78</v>
      </c>
      <c r="H21" s="33"/>
      <c r="I21" t="s">
        <v>78</v>
      </c>
      <c r="K21" t="s">
        <v>70</v>
      </c>
      <c r="M21" t="s">
        <v>76</v>
      </c>
      <c r="O21" t="s">
        <v>73</v>
      </c>
      <c r="Q21" t="s">
        <v>74</v>
      </c>
      <c r="S21" t="s">
        <v>72</v>
      </c>
      <c r="U21" t="s">
        <v>72</v>
      </c>
      <c r="W21" t="s">
        <v>83</v>
      </c>
      <c r="Y21" t="s">
        <v>89</v>
      </c>
      <c r="AA21" t="s">
        <v>171</v>
      </c>
    </row>
    <row r="22" spans="3:27" ht="12.75">
      <c r="C22" s="33"/>
      <c r="D22" s="33"/>
      <c r="E22" s="33"/>
      <c r="F22" s="33"/>
      <c r="G22" s="33" t="s">
        <v>92</v>
      </c>
      <c r="H22" s="33"/>
      <c r="I22" t="s">
        <v>79</v>
      </c>
      <c r="K22" t="s">
        <v>71</v>
      </c>
      <c r="M22" t="s">
        <v>77</v>
      </c>
      <c r="O22" t="s">
        <v>74</v>
      </c>
      <c r="Q22" t="s">
        <v>159</v>
      </c>
      <c r="S22" t="s">
        <v>174</v>
      </c>
      <c r="U22" t="s">
        <v>73</v>
      </c>
      <c r="AA22" t="s">
        <v>173</v>
      </c>
    </row>
    <row r="23" spans="3:27" ht="12.75">
      <c r="C23" s="33" t="s">
        <v>84</v>
      </c>
      <c r="D23" s="33"/>
      <c r="E23" s="33" t="s">
        <v>84</v>
      </c>
      <c r="F23" s="33"/>
      <c r="G23" s="33" t="s">
        <v>79</v>
      </c>
      <c r="H23" s="33"/>
      <c r="I23" t="s">
        <v>80</v>
      </c>
      <c r="O23" t="s">
        <v>75</v>
      </c>
      <c r="Q23" t="s">
        <v>160</v>
      </c>
      <c r="S23" t="s">
        <v>73</v>
      </c>
      <c r="U23" t="s">
        <v>74</v>
      </c>
      <c r="W23" t="s">
        <v>72</v>
      </c>
      <c r="Y23" t="s">
        <v>72</v>
      </c>
      <c r="AA23" t="s">
        <v>89</v>
      </c>
    </row>
    <row r="24" spans="3:25" ht="12.75">
      <c r="C24" s="33" t="s">
        <v>175</v>
      </c>
      <c r="D24" s="33"/>
      <c r="E24" s="33" t="s">
        <v>85</v>
      </c>
      <c r="F24" s="33"/>
      <c r="G24" s="33" t="s">
        <v>80</v>
      </c>
      <c r="H24" s="33"/>
      <c r="I24" t="s">
        <v>81</v>
      </c>
      <c r="K24" t="s">
        <v>78</v>
      </c>
      <c r="M24" t="s">
        <v>78</v>
      </c>
      <c r="O24" t="s">
        <v>76</v>
      </c>
      <c r="Q24" t="s">
        <v>82</v>
      </c>
      <c r="S24" t="s">
        <v>74</v>
      </c>
      <c r="U24" t="s">
        <v>168</v>
      </c>
      <c r="W24" t="s">
        <v>176</v>
      </c>
      <c r="Y24" t="s">
        <v>73</v>
      </c>
    </row>
    <row r="25" spans="3:27" ht="12.75">
      <c r="C25" s="33" t="s">
        <v>106</v>
      </c>
      <c r="D25" s="33"/>
      <c r="E25" s="33" t="s">
        <v>86</v>
      </c>
      <c r="F25" s="33"/>
      <c r="G25" s="33" t="s">
        <v>81</v>
      </c>
      <c r="H25" s="33"/>
      <c r="I25" t="s">
        <v>77</v>
      </c>
      <c r="K25" t="s">
        <v>99</v>
      </c>
      <c r="M25" t="s">
        <v>79</v>
      </c>
      <c r="O25" t="s">
        <v>77</v>
      </c>
      <c r="Q25" t="s">
        <v>83</v>
      </c>
      <c r="S25" t="s">
        <v>159</v>
      </c>
      <c r="U25" t="s">
        <v>170</v>
      </c>
      <c r="W25" t="s">
        <v>73</v>
      </c>
      <c r="Y25" t="s">
        <v>74</v>
      </c>
      <c r="AA25" t="s">
        <v>72</v>
      </c>
    </row>
    <row r="26" spans="3:27" ht="12.75">
      <c r="C26" s="33" t="s">
        <v>107</v>
      </c>
      <c r="D26" s="33"/>
      <c r="E26" s="33" t="s">
        <v>101</v>
      </c>
      <c r="F26" s="33"/>
      <c r="G26" s="33"/>
      <c r="H26" s="33"/>
      <c r="K26" t="s">
        <v>79</v>
      </c>
      <c r="M26" t="s">
        <v>80</v>
      </c>
      <c r="S26" t="s">
        <v>160</v>
      </c>
      <c r="U26" t="s">
        <v>171</v>
      </c>
      <c r="W26" t="s">
        <v>74</v>
      </c>
      <c r="Y26" t="s">
        <v>177</v>
      </c>
      <c r="AA26" t="s">
        <v>178</v>
      </c>
    </row>
    <row r="27" spans="3:27" ht="12.75">
      <c r="C27" s="33"/>
      <c r="D27" s="33"/>
      <c r="E27" s="33"/>
      <c r="F27" s="33"/>
      <c r="G27" s="33" t="s">
        <v>84</v>
      </c>
      <c r="H27" s="33"/>
      <c r="I27" t="s">
        <v>84</v>
      </c>
      <c r="K27" t="s">
        <v>80</v>
      </c>
      <c r="M27" t="s">
        <v>81</v>
      </c>
      <c r="O27" t="s">
        <v>78</v>
      </c>
      <c r="Q27" t="s">
        <v>78</v>
      </c>
      <c r="S27" t="s">
        <v>82</v>
      </c>
      <c r="U27" t="s">
        <v>173</v>
      </c>
      <c r="W27" t="s">
        <v>168</v>
      </c>
      <c r="Y27" t="s">
        <v>179</v>
      </c>
      <c r="AA27" t="s">
        <v>73</v>
      </c>
    </row>
    <row r="28" spans="3:27" ht="12.75">
      <c r="C28" s="33"/>
      <c r="D28" s="33"/>
      <c r="E28" s="33" t="s">
        <v>90</v>
      </c>
      <c r="F28" s="33"/>
      <c r="G28" s="33" t="s">
        <v>128</v>
      </c>
      <c r="H28" s="33"/>
      <c r="I28" t="s">
        <v>85</v>
      </c>
      <c r="K28" t="s">
        <v>81</v>
      </c>
      <c r="M28" t="s">
        <v>82</v>
      </c>
      <c r="O28" t="s">
        <v>180</v>
      </c>
      <c r="Q28" t="s">
        <v>79</v>
      </c>
      <c r="S28" t="s">
        <v>83</v>
      </c>
      <c r="U28" t="s">
        <v>89</v>
      </c>
      <c r="W28" t="s">
        <v>170</v>
      </c>
      <c r="Y28" t="s">
        <v>181</v>
      </c>
      <c r="AA28" t="s">
        <v>74</v>
      </c>
    </row>
    <row r="29" spans="3:27" ht="12.75">
      <c r="C29" s="33"/>
      <c r="D29" s="33"/>
      <c r="E29" s="33" t="s">
        <v>91</v>
      </c>
      <c r="F29" s="33"/>
      <c r="G29" s="33" t="s">
        <v>85</v>
      </c>
      <c r="H29" s="33"/>
      <c r="I29" t="s">
        <v>86</v>
      </c>
      <c r="K29" t="s">
        <v>77</v>
      </c>
      <c r="M29" t="s">
        <v>83</v>
      </c>
      <c r="O29" t="s">
        <v>79</v>
      </c>
      <c r="Q29" t="s">
        <v>80</v>
      </c>
      <c r="W29" t="s">
        <v>171</v>
      </c>
      <c r="Y29" t="s">
        <v>182</v>
      </c>
      <c r="AA29" t="s">
        <v>177</v>
      </c>
    </row>
    <row r="30" spans="3:27" ht="12.75">
      <c r="C30" s="33"/>
      <c r="D30" s="33"/>
      <c r="E30" s="33" t="s">
        <v>106</v>
      </c>
      <c r="F30" s="33"/>
      <c r="G30" s="33" t="s">
        <v>86</v>
      </c>
      <c r="H30" s="33"/>
      <c r="I30" t="s">
        <v>87</v>
      </c>
      <c r="O30" t="s">
        <v>80</v>
      </c>
      <c r="Q30" t="s">
        <v>81</v>
      </c>
      <c r="S30" t="s">
        <v>78</v>
      </c>
      <c r="U30" t="s">
        <v>78</v>
      </c>
      <c r="W30" t="s">
        <v>173</v>
      </c>
      <c r="Y30" t="s">
        <v>183</v>
      </c>
      <c r="AA30" t="s">
        <v>179</v>
      </c>
    </row>
    <row r="31" spans="3:27" ht="12.75">
      <c r="C31" s="33"/>
      <c r="D31" s="33"/>
      <c r="E31" s="33" t="s">
        <v>107</v>
      </c>
      <c r="F31" s="33"/>
      <c r="G31" s="33" t="s">
        <v>101</v>
      </c>
      <c r="H31" s="33"/>
      <c r="I31" t="s">
        <v>88</v>
      </c>
      <c r="K31" t="s">
        <v>84</v>
      </c>
      <c r="M31" t="s">
        <v>84</v>
      </c>
      <c r="O31" t="s">
        <v>81</v>
      </c>
      <c r="Q31" t="s">
        <v>171</v>
      </c>
      <c r="S31" t="s">
        <v>184</v>
      </c>
      <c r="U31" t="s">
        <v>79</v>
      </c>
      <c r="W31" t="s">
        <v>89</v>
      </c>
      <c r="Y31" t="s">
        <v>185</v>
      </c>
      <c r="AA31" t="s">
        <v>181</v>
      </c>
    </row>
    <row r="32" spans="3:27" ht="12.75">
      <c r="C32" s="33"/>
      <c r="D32" s="33"/>
      <c r="E32" s="33"/>
      <c r="F32" s="33"/>
      <c r="G32" s="33"/>
      <c r="H32" s="33"/>
      <c r="K32" t="s">
        <v>186</v>
      </c>
      <c r="M32" t="s">
        <v>85</v>
      </c>
      <c r="O32" t="s">
        <v>82</v>
      </c>
      <c r="Q32" t="s">
        <v>173</v>
      </c>
      <c r="S32" t="s">
        <v>79</v>
      </c>
      <c r="U32" t="s">
        <v>80</v>
      </c>
      <c r="AA32" t="s">
        <v>182</v>
      </c>
    </row>
    <row r="33" spans="3:27" ht="12.75">
      <c r="C33" s="33"/>
      <c r="D33" s="33"/>
      <c r="E33" s="33" t="s">
        <v>96</v>
      </c>
      <c r="F33" s="33"/>
      <c r="G33" s="33" t="s">
        <v>90</v>
      </c>
      <c r="H33" s="33"/>
      <c r="I33" t="s">
        <v>90</v>
      </c>
      <c r="K33" t="s">
        <v>85</v>
      </c>
      <c r="M33" t="s">
        <v>86</v>
      </c>
      <c r="O33" t="s">
        <v>83</v>
      </c>
      <c r="Q33" t="s">
        <v>89</v>
      </c>
      <c r="S33" t="s">
        <v>80</v>
      </c>
      <c r="U33" t="s">
        <v>81</v>
      </c>
      <c r="W33" t="s">
        <v>78</v>
      </c>
      <c r="Y33" t="s">
        <v>78</v>
      </c>
      <c r="AA33" t="s">
        <v>183</v>
      </c>
    </row>
    <row r="34" spans="3:27" ht="12.75">
      <c r="C34" s="33"/>
      <c r="D34" s="33"/>
      <c r="E34" s="33" t="s">
        <v>111</v>
      </c>
      <c r="F34" s="33"/>
      <c r="G34" s="33" t="s">
        <v>97</v>
      </c>
      <c r="H34" s="33"/>
      <c r="I34" t="s">
        <v>91</v>
      </c>
      <c r="K34" t="s">
        <v>86</v>
      </c>
      <c r="M34" t="s">
        <v>87</v>
      </c>
      <c r="S34" t="s">
        <v>81</v>
      </c>
      <c r="U34" t="s">
        <v>181</v>
      </c>
      <c r="W34" t="s">
        <v>187</v>
      </c>
      <c r="Y34" t="s">
        <v>79</v>
      </c>
      <c r="AA34" t="s">
        <v>185</v>
      </c>
    </row>
    <row r="35" spans="3:25" ht="12.75">
      <c r="C35" s="33"/>
      <c r="D35" s="33"/>
      <c r="E35" s="33" t="s">
        <v>112</v>
      </c>
      <c r="F35" s="33"/>
      <c r="G35" s="33" t="s">
        <v>91</v>
      </c>
      <c r="H35" s="33"/>
      <c r="I35" t="s">
        <v>92</v>
      </c>
      <c r="K35" t="s">
        <v>87</v>
      </c>
      <c r="M35" t="s">
        <v>88</v>
      </c>
      <c r="O35" t="s">
        <v>84</v>
      </c>
      <c r="Q35" t="s">
        <v>84</v>
      </c>
      <c r="S35" t="s">
        <v>171</v>
      </c>
      <c r="U35" t="s">
        <v>182</v>
      </c>
      <c r="W35" t="s">
        <v>79</v>
      </c>
      <c r="Y35" t="s">
        <v>80</v>
      </c>
    </row>
    <row r="36" spans="3:27" ht="12.75">
      <c r="C36" s="33"/>
      <c r="D36" s="33"/>
      <c r="E36" s="33" t="s">
        <v>113</v>
      </c>
      <c r="F36" s="33"/>
      <c r="G36" s="33" t="s">
        <v>106</v>
      </c>
      <c r="H36" s="33"/>
      <c r="I36" t="s">
        <v>93</v>
      </c>
      <c r="K36" t="s">
        <v>88</v>
      </c>
      <c r="M36" t="s">
        <v>89</v>
      </c>
      <c r="O36" t="s">
        <v>188</v>
      </c>
      <c r="Q36" t="s">
        <v>85</v>
      </c>
      <c r="S36" t="s">
        <v>173</v>
      </c>
      <c r="U36" t="s">
        <v>183</v>
      </c>
      <c r="W36" t="s">
        <v>80</v>
      </c>
      <c r="Y36" t="s">
        <v>81</v>
      </c>
      <c r="AA36" t="s">
        <v>78</v>
      </c>
    </row>
    <row r="37" spans="3:27" ht="12.75">
      <c r="C37" s="33"/>
      <c r="D37" s="33"/>
      <c r="E37" s="33"/>
      <c r="F37" s="33"/>
      <c r="G37" s="33" t="s">
        <v>107</v>
      </c>
      <c r="H37" s="33"/>
      <c r="I37" t="s">
        <v>101</v>
      </c>
      <c r="O37" t="s">
        <v>85</v>
      </c>
      <c r="Q37" t="s">
        <v>86</v>
      </c>
      <c r="S37" t="s">
        <v>89</v>
      </c>
      <c r="U37" t="s">
        <v>185</v>
      </c>
      <c r="W37" t="s">
        <v>81</v>
      </c>
      <c r="Y37" t="s">
        <v>189</v>
      </c>
      <c r="AA37" t="s">
        <v>190</v>
      </c>
    </row>
    <row r="38" spans="3:27" ht="12.75">
      <c r="C38" s="33"/>
      <c r="D38" s="33"/>
      <c r="E38" s="33"/>
      <c r="F38" s="33"/>
      <c r="G38" s="33"/>
      <c r="H38" s="33"/>
      <c r="K38" t="s">
        <v>90</v>
      </c>
      <c r="M38" t="s">
        <v>90</v>
      </c>
      <c r="O38" t="s">
        <v>86</v>
      </c>
      <c r="Q38" t="s">
        <v>87</v>
      </c>
      <c r="W38" t="s">
        <v>181</v>
      </c>
      <c r="Y38" t="s">
        <v>191</v>
      </c>
      <c r="AA38" t="s">
        <v>79</v>
      </c>
    </row>
    <row r="39" spans="3:27" ht="12.75">
      <c r="C39" s="33"/>
      <c r="D39" s="33"/>
      <c r="E39" s="33"/>
      <c r="F39" s="33"/>
      <c r="G39" s="33" t="s">
        <v>96</v>
      </c>
      <c r="H39" s="33"/>
      <c r="I39" t="s">
        <v>96</v>
      </c>
      <c r="K39" t="s">
        <v>104</v>
      </c>
      <c r="M39" t="s">
        <v>91</v>
      </c>
      <c r="O39" t="s">
        <v>87</v>
      </c>
      <c r="Q39" t="s">
        <v>88</v>
      </c>
      <c r="S39" t="s">
        <v>84</v>
      </c>
      <c r="U39" t="s">
        <v>84</v>
      </c>
      <c r="W39" t="s">
        <v>182</v>
      </c>
      <c r="Y39" t="s">
        <v>192</v>
      </c>
      <c r="AA39" t="s">
        <v>80</v>
      </c>
    </row>
    <row r="40" spans="3:27" ht="12.75">
      <c r="C40" s="33"/>
      <c r="D40" s="33"/>
      <c r="E40" s="33"/>
      <c r="F40" s="33"/>
      <c r="G40" s="33" t="s">
        <v>129</v>
      </c>
      <c r="H40" s="33"/>
      <c r="I40" t="s">
        <v>97</v>
      </c>
      <c r="K40" t="s">
        <v>91</v>
      </c>
      <c r="M40" t="s">
        <v>92</v>
      </c>
      <c r="O40" t="s">
        <v>88</v>
      </c>
      <c r="Q40" t="s">
        <v>183</v>
      </c>
      <c r="S40" t="s">
        <v>193</v>
      </c>
      <c r="U40" t="s">
        <v>85</v>
      </c>
      <c r="W40" t="s">
        <v>183</v>
      </c>
      <c r="Y40" t="s">
        <v>194</v>
      </c>
      <c r="AA40" t="s">
        <v>81</v>
      </c>
    </row>
    <row r="41" spans="3:27" ht="12.75">
      <c r="C41" s="33"/>
      <c r="D41" s="33"/>
      <c r="E41" s="33"/>
      <c r="F41" s="33"/>
      <c r="G41" s="33" t="s">
        <v>111</v>
      </c>
      <c r="H41" s="33"/>
      <c r="I41" t="s">
        <v>98</v>
      </c>
      <c r="K41" t="s">
        <v>92</v>
      </c>
      <c r="M41" t="s">
        <v>93</v>
      </c>
      <c r="O41" t="s">
        <v>89</v>
      </c>
      <c r="Q41" t="s">
        <v>185</v>
      </c>
      <c r="S41" t="s">
        <v>85</v>
      </c>
      <c r="U41" t="s">
        <v>86</v>
      </c>
      <c r="W41" t="s">
        <v>185</v>
      </c>
      <c r="Y41" t="s">
        <v>195</v>
      </c>
      <c r="AA41" t="s">
        <v>189</v>
      </c>
    </row>
    <row r="42" spans="3:27" ht="12.75">
      <c r="C42" s="33"/>
      <c r="D42" s="33"/>
      <c r="E42" s="33"/>
      <c r="F42" s="33"/>
      <c r="G42" s="33" t="s">
        <v>112</v>
      </c>
      <c r="H42" s="33"/>
      <c r="I42" t="s">
        <v>106</v>
      </c>
      <c r="K42" t="s">
        <v>93</v>
      </c>
      <c r="M42" t="s">
        <v>94</v>
      </c>
      <c r="S42" t="s">
        <v>86</v>
      </c>
      <c r="U42" t="s">
        <v>87</v>
      </c>
      <c r="AA42" t="s">
        <v>191</v>
      </c>
    </row>
    <row r="43" spans="3:27" ht="12.75">
      <c r="C43" s="33"/>
      <c r="D43" s="33"/>
      <c r="E43" s="33"/>
      <c r="F43" s="33"/>
      <c r="G43" s="33" t="s">
        <v>113</v>
      </c>
      <c r="H43" s="33"/>
      <c r="I43" t="s">
        <v>107</v>
      </c>
      <c r="K43" t="s">
        <v>101</v>
      </c>
      <c r="M43" t="s">
        <v>95</v>
      </c>
      <c r="O43" t="s">
        <v>90</v>
      </c>
      <c r="Q43" t="s">
        <v>90</v>
      </c>
      <c r="S43" t="s">
        <v>87</v>
      </c>
      <c r="U43" t="s">
        <v>88</v>
      </c>
      <c r="W43" t="s">
        <v>84</v>
      </c>
      <c r="Y43" t="s">
        <v>84</v>
      </c>
      <c r="AA43" t="s">
        <v>192</v>
      </c>
    </row>
    <row r="44" spans="15:27" ht="12.75">
      <c r="O44" t="s">
        <v>196</v>
      </c>
      <c r="Q44" t="s">
        <v>91</v>
      </c>
      <c r="S44" t="s">
        <v>88</v>
      </c>
      <c r="U44" t="s">
        <v>192</v>
      </c>
      <c r="W44" t="s">
        <v>197</v>
      </c>
      <c r="Y44" t="s">
        <v>85</v>
      </c>
      <c r="AA44" t="s">
        <v>194</v>
      </c>
    </row>
    <row r="45" spans="9:27" ht="12.75">
      <c r="I45" t="s">
        <v>102</v>
      </c>
      <c r="K45" t="s">
        <v>96</v>
      </c>
      <c r="M45" t="s">
        <v>96</v>
      </c>
      <c r="O45" t="s">
        <v>91</v>
      </c>
      <c r="Q45" t="s">
        <v>92</v>
      </c>
      <c r="S45" t="s">
        <v>183</v>
      </c>
      <c r="U45" t="s">
        <v>194</v>
      </c>
      <c r="W45" t="s">
        <v>85</v>
      </c>
      <c r="Y45" t="s">
        <v>86</v>
      </c>
      <c r="AA45" t="s">
        <v>195</v>
      </c>
    </row>
    <row r="46" spans="9:25" ht="12.75">
      <c r="I46" t="s">
        <v>103</v>
      </c>
      <c r="K46" t="s">
        <v>198</v>
      </c>
      <c r="M46" t="s">
        <v>97</v>
      </c>
      <c r="O46" t="s">
        <v>92</v>
      </c>
      <c r="Q46" t="s">
        <v>93</v>
      </c>
      <c r="S46" t="s">
        <v>185</v>
      </c>
      <c r="U46" t="s">
        <v>195</v>
      </c>
      <c r="W46" t="s">
        <v>86</v>
      </c>
      <c r="Y46" t="s">
        <v>87</v>
      </c>
    </row>
    <row r="47" spans="9:27" ht="12.75">
      <c r="I47" t="s">
        <v>111</v>
      </c>
      <c r="K47" t="s">
        <v>97</v>
      </c>
      <c r="M47" t="s">
        <v>98</v>
      </c>
      <c r="O47" t="s">
        <v>93</v>
      </c>
      <c r="Q47" t="s">
        <v>94</v>
      </c>
      <c r="W47" t="s">
        <v>87</v>
      </c>
      <c r="Y47" t="s">
        <v>88</v>
      </c>
      <c r="AA47" t="s">
        <v>84</v>
      </c>
    </row>
    <row r="48" spans="9:27" ht="12.75">
      <c r="I48" t="s">
        <v>112</v>
      </c>
      <c r="K48" t="s">
        <v>98</v>
      </c>
      <c r="M48" t="s">
        <v>99</v>
      </c>
      <c r="O48" t="s">
        <v>94</v>
      </c>
      <c r="Q48" t="s">
        <v>95</v>
      </c>
      <c r="S48" t="s">
        <v>90</v>
      </c>
      <c r="U48" t="s">
        <v>90</v>
      </c>
      <c r="W48" t="s">
        <v>88</v>
      </c>
      <c r="Y48" t="s">
        <v>199</v>
      </c>
      <c r="AA48" t="s">
        <v>200</v>
      </c>
    </row>
    <row r="49" spans="9:27" ht="12.75">
      <c r="I49" t="s">
        <v>113</v>
      </c>
      <c r="K49" t="s">
        <v>106</v>
      </c>
      <c r="M49" t="s">
        <v>100</v>
      </c>
      <c r="O49" t="s">
        <v>95</v>
      </c>
      <c r="Q49" t="s">
        <v>195</v>
      </c>
      <c r="S49" t="s">
        <v>201</v>
      </c>
      <c r="U49" t="s">
        <v>91</v>
      </c>
      <c r="W49" t="s">
        <v>192</v>
      </c>
      <c r="Y49" t="s">
        <v>202</v>
      </c>
      <c r="AA49" t="s">
        <v>85</v>
      </c>
    </row>
    <row r="50" spans="11:27" ht="12.75">
      <c r="K50" t="s">
        <v>107</v>
      </c>
      <c r="M50" t="s">
        <v>101</v>
      </c>
      <c r="S50" t="s">
        <v>91</v>
      </c>
      <c r="U50" t="s">
        <v>92</v>
      </c>
      <c r="W50" t="s">
        <v>194</v>
      </c>
      <c r="Y50" t="s">
        <v>203</v>
      </c>
      <c r="AA50" t="s">
        <v>86</v>
      </c>
    </row>
    <row r="51" spans="9:27" ht="12.75">
      <c r="I51" t="s">
        <v>108</v>
      </c>
      <c r="O51" t="s">
        <v>96</v>
      </c>
      <c r="Q51" t="s">
        <v>96</v>
      </c>
      <c r="S51" t="s">
        <v>92</v>
      </c>
      <c r="U51" t="s">
        <v>93</v>
      </c>
      <c r="W51" t="s">
        <v>195</v>
      </c>
      <c r="Y51" t="s">
        <v>204</v>
      </c>
      <c r="AA51" t="s">
        <v>87</v>
      </c>
    </row>
    <row r="52" spans="9:27" ht="12.75">
      <c r="I52" t="s">
        <v>116</v>
      </c>
      <c r="K52" t="s">
        <v>102</v>
      </c>
      <c r="M52" t="s">
        <v>102</v>
      </c>
      <c r="O52" t="s">
        <v>205</v>
      </c>
      <c r="Q52" t="s">
        <v>97</v>
      </c>
      <c r="S52" t="s">
        <v>93</v>
      </c>
      <c r="U52" t="s">
        <v>94</v>
      </c>
      <c r="AA52" t="s">
        <v>88</v>
      </c>
    </row>
    <row r="53" spans="9:27" ht="12.75">
      <c r="I53" t="s">
        <v>117</v>
      </c>
      <c r="K53" t="s">
        <v>109</v>
      </c>
      <c r="M53" t="s">
        <v>103</v>
      </c>
      <c r="O53" t="s">
        <v>97</v>
      </c>
      <c r="Q53" t="s">
        <v>98</v>
      </c>
      <c r="S53" t="s">
        <v>94</v>
      </c>
      <c r="U53" t="s">
        <v>95</v>
      </c>
      <c r="W53" t="s">
        <v>90</v>
      </c>
      <c r="Y53" t="s">
        <v>90</v>
      </c>
      <c r="AA53" t="s">
        <v>199</v>
      </c>
    </row>
    <row r="54" spans="9:27" ht="12.75">
      <c r="I54" t="s">
        <v>118</v>
      </c>
      <c r="K54" t="s">
        <v>103</v>
      </c>
      <c r="M54" t="s">
        <v>104</v>
      </c>
      <c r="O54" t="s">
        <v>98</v>
      </c>
      <c r="Q54" t="s">
        <v>99</v>
      </c>
      <c r="S54" t="s">
        <v>95</v>
      </c>
      <c r="U54" t="s">
        <v>203</v>
      </c>
      <c r="W54" t="s">
        <v>206</v>
      </c>
      <c r="Y54" t="s">
        <v>91</v>
      </c>
      <c r="AA54" t="s">
        <v>202</v>
      </c>
    </row>
    <row r="55" spans="9:27" ht="12.75">
      <c r="I55" t="s">
        <v>119</v>
      </c>
      <c r="K55" t="s">
        <v>111</v>
      </c>
      <c r="M55" t="s">
        <v>105</v>
      </c>
      <c r="O55" t="s">
        <v>99</v>
      </c>
      <c r="Q55" t="s">
        <v>100</v>
      </c>
      <c r="S55" t="s">
        <v>195</v>
      </c>
      <c r="U55" t="s">
        <v>204</v>
      </c>
      <c r="W55" t="s">
        <v>91</v>
      </c>
      <c r="Y55" t="s">
        <v>92</v>
      </c>
      <c r="AA55" t="s">
        <v>203</v>
      </c>
    </row>
    <row r="56" spans="11:27" ht="12.75">
      <c r="K56" t="s">
        <v>112</v>
      </c>
      <c r="M56" t="s">
        <v>106</v>
      </c>
      <c r="O56" t="s">
        <v>100</v>
      </c>
      <c r="Q56" t="s">
        <v>161</v>
      </c>
      <c r="W56" t="s">
        <v>92</v>
      </c>
      <c r="Y56" t="s">
        <v>93</v>
      </c>
      <c r="AA56" t="s">
        <v>204</v>
      </c>
    </row>
    <row r="57" spans="11:25" ht="12.75">
      <c r="K57" t="s">
        <v>113</v>
      </c>
      <c r="M57" t="s">
        <v>107</v>
      </c>
      <c r="O57" t="s">
        <v>101</v>
      </c>
      <c r="Q57" t="s">
        <v>207</v>
      </c>
      <c r="S57" t="s">
        <v>96</v>
      </c>
      <c r="U57" t="s">
        <v>96</v>
      </c>
      <c r="W57" t="s">
        <v>93</v>
      </c>
      <c r="Y57" t="s">
        <v>94</v>
      </c>
    </row>
    <row r="58" spans="19:27" ht="12.75">
      <c r="S58" t="s">
        <v>208</v>
      </c>
      <c r="U58" t="s">
        <v>97</v>
      </c>
      <c r="W58" t="s">
        <v>94</v>
      </c>
      <c r="Y58" t="s">
        <v>95</v>
      </c>
      <c r="AA58" t="s">
        <v>90</v>
      </c>
    </row>
    <row r="59" spans="11:27" ht="12.75">
      <c r="K59" t="s">
        <v>108</v>
      </c>
      <c r="M59" t="s">
        <v>108</v>
      </c>
      <c r="O59" t="s">
        <v>102</v>
      </c>
      <c r="Q59" t="s">
        <v>102</v>
      </c>
      <c r="S59" t="s">
        <v>97</v>
      </c>
      <c r="U59" t="s">
        <v>98</v>
      </c>
      <c r="W59" t="s">
        <v>95</v>
      </c>
      <c r="Y59" t="s">
        <v>209</v>
      </c>
      <c r="AA59" t="s">
        <v>210</v>
      </c>
    </row>
    <row r="60" spans="11:27" ht="12.75">
      <c r="K60" t="s">
        <v>211</v>
      </c>
      <c r="M60" t="s">
        <v>109</v>
      </c>
      <c r="O60" t="s">
        <v>212</v>
      </c>
      <c r="Q60" t="s">
        <v>103</v>
      </c>
      <c r="S60" t="s">
        <v>98</v>
      </c>
      <c r="U60" t="s">
        <v>99</v>
      </c>
      <c r="W60" t="s">
        <v>203</v>
      </c>
      <c r="Y60" t="s">
        <v>213</v>
      </c>
      <c r="AA60" t="s">
        <v>91</v>
      </c>
    </row>
    <row r="61" spans="11:27" ht="12.75">
      <c r="K61" t="s">
        <v>116</v>
      </c>
      <c r="M61" t="s">
        <v>110</v>
      </c>
      <c r="O61" t="s">
        <v>103</v>
      </c>
      <c r="Q61" t="s">
        <v>104</v>
      </c>
      <c r="S61" t="s">
        <v>99</v>
      </c>
      <c r="U61" t="s">
        <v>100</v>
      </c>
      <c r="W61" t="s">
        <v>204</v>
      </c>
      <c r="Y61" t="s">
        <v>214</v>
      </c>
      <c r="AA61" t="s">
        <v>92</v>
      </c>
    </row>
    <row r="62" spans="11:27" ht="12.75">
      <c r="K62" t="s">
        <v>117</v>
      </c>
      <c r="M62" t="s">
        <v>111</v>
      </c>
      <c r="O62" t="s">
        <v>104</v>
      </c>
      <c r="Q62" t="s">
        <v>105</v>
      </c>
      <c r="S62" t="s">
        <v>100</v>
      </c>
      <c r="U62" t="s">
        <v>161</v>
      </c>
      <c r="AA62" t="s">
        <v>93</v>
      </c>
    </row>
    <row r="63" spans="11:27" ht="12.75">
      <c r="K63" t="s">
        <v>118</v>
      </c>
      <c r="M63" t="s">
        <v>112</v>
      </c>
      <c r="O63" t="s">
        <v>105</v>
      </c>
      <c r="Q63" t="s">
        <v>180</v>
      </c>
      <c r="S63" t="s">
        <v>161</v>
      </c>
      <c r="U63" t="s">
        <v>207</v>
      </c>
      <c r="W63" t="s">
        <v>96</v>
      </c>
      <c r="Y63" t="s">
        <v>96</v>
      </c>
      <c r="AA63" t="s">
        <v>94</v>
      </c>
    </row>
    <row r="64" spans="11:27" ht="12.75">
      <c r="K64" t="s">
        <v>119</v>
      </c>
      <c r="M64" t="s">
        <v>113</v>
      </c>
      <c r="O64" t="s">
        <v>106</v>
      </c>
      <c r="Q64" t="s">
        <v>215</v>
      </c>
      <c r="S64" t="s">
        <v>207</v>
      </c>
      <c r="U64" t="s">
        <v>214</v>
      </c>
      <c r="W64" t="s">
        <v>216</v>
      </c>
      <c r="Y64" t="s">
        <v>97</v>
      </c>
      <c r="AA64" t="s">
        <v>95</v>
      </c>
    </row>
    <row r="65" spans="15:27" ht="12.75">
      <c r="O65" t="s">
        <v>107</v>
      </c>
      <c r="Q65" t="s">
        <v>101</v>
      </c>
      <c r="W65" t="s">
        <v>97</v>
      </c>
      <c r="Y65" t="s">
        <v>98</v>
      </c>
      <c r="AA65" t="s">
        <v>209</v>
      </c>
    </row>
    <row r="66" spans="13:27" ht="12.75">
      <c r="M66" t="s">
        <v>114</v>
      </c>
      <c r="S66" t="s">
        <v>102</v>
      </c>
      <c r="U66" t="s">
        <v>102</v>
      </c>
      <c r="W66" t="s">
        <v>98</v>
      </c>
      <c r="Y66" t="s">
        <v>99</v>
      </c>
      <c r="AA66" t="s">
        <v>213</v>
      </c>
    </row>
    <row r="67" spans="13:27" ht="12.75">
      <c r="M67" t="s">
        <v>115</v>
      </c>
      <c r="O67" t="s">
        <v>108</v>
      </c>
      <c r="Q67" t="s">
        <v>108</v>
      </c>
      <c r="S67" t="s">
        <v>217</v>
      </c>
      <c r="U67" t="s">
        <v>103</v>
      </c>
      <c r="W67" t="s">
        <v>99</v>
      </c>
      <c r="Y67" t="s">
        <v>100</v>
      </c>
      <c r="AA67" t="s">
        <v>214</v>
      </c>
    </row>
    <row r="68" spans="13:25" ht="12.75">
      <c r="M68" t="s">
        <v>116</v>
      </c>
      <c r="O68" t="s">
        <v>218</v>
      </c>
      <c r="Q68" t="s">
        <v>109</v>
      </c>
      <c r="S68" t="s">
        <v>103</v>
      </c>
      <c r="U68" t="s">
        <v>104</v>
      </c>
      <c r="W68" t="s">
        <v>100</v>
      </c>
      <c r="Y68" t="s">
        <v>161</v>
      </c>
    </row>
    <row r="69" spans="13:27" ht="12.75">
      <c r="M69" t="s">
        <v>117</v>
      </c>
      <c r="O69" t="s">
        <v>109</v>
      </c>
      <c r="Q69" t="s">
        <v>110</v>
      </c>
      <c r="S69" t="s">
        <v>104</v>
      </c>
      <c r="U69" t="s">
        <v>105</v>
      </c>
      <c r="W69" t="s">
        <v>161</v>
      </c>
      <c r="Y69" t="s">
        <v>207</v>
      </c>
      <c r="AA69" t="s">
        <v>96</v>
      </c>
    </row>
    <row r="70" spans="13:27" ht="12.75">
      <c r="M70" t="s">
        <v>118</v>
      </c>
      <c r="O70" t="s">
        <v>110</v>
      </c>
      <c r="Q70" t="s">
        <v>196</v>
      </c>
      <c r="S70" t="s">
        <v>105</v>
      </c>
      <c r="U70" t="s">
        <v>180</v>
      </c>
      <c r="W70" t="s">
        <v>207</v>
      </c>
      <c r="Y70" t="s">
        <v>219</v>
      </c>
      <c r="AA70" t="s">
        <v>220</v>
      </c>
    </row>
    <row r="71" spans="13:27" ht="12.75">
      <c r="M71" t="s">
        <v>119</v>
      </c>
      <c r="O71" t="s">
        <v>111</v>
      </c>
      <c r="Q71" t="s">
        <v>221</v>
      </c>
      <c r="S71" t="s">
        <v>180</v>
      </c>
      <c r="U71" t="s">
        <v>215</v>
      </c>
      <c r="W71" t="s">
        <v>214</v>
      </c>
      <c r="Y71" t="s">
        <v>222</v>
      </c>
      <c r="AA71" t="s">
        <v>97</v>
      </c>
    </row>
    <row r="72" spans="15:27" ht="12.75">
      <c r="O72" t="s">
        <v>112</v>
      </c>
      <c r="Q72" t="s">
        <v>106</v>
      </c>
      <c r="S72" t="s">
        <v>215</v>
      </c>
      <c r="U72" t="s">
        <v>162</v>
      </c>
      <c r="AA72" t="s">
        <v>98</v>
      </c>
    </row>
    <row r="73" spans="13:27" ht="12.75">
      <c r="M73" t="s">
        <v>120</v>
      </c>
      <c r="O73" t="s">
        <v>113</v>
      </c>
      <c r="Q73" t="s">
        <v>107</v>
      </c>
      <c r="S73" t="s">
        <v>101</v>
      </c>
      <c r="U73" t="s">
        <v>223</v>
      </c>
      <c r="W73" t="s">
        <v>102</v>
      </c>
      <c r="Y73" t="s">
        <v>102</v>
      </c>
      <c r="AA73" t="s">
        <v>99</v>
      </c>
    </row>
    <row r="74" spans="13:27" ht="12.75">
      <c r="M74" t="s">
        <v>121</v>
      </c>
      <c r="W74" t="s">
        <v>224</v>
      </c>
      <c r="Y74" t="s">
        <v>103</v>
      </c>
      <c r="AA74" t="s">
        <v>100</v>
      </c>
    </row>
    <row r="75" spans="13:27" ht="12.75">
      <c r="M75" t="s">
        <v>122</v>
      </c>
      <c r="O75" t="s">
        <v>114</v>
      </c>
      <c r="Q75" t="s">
        <v>114</v>
      </c>
      <c r="S75" t="s">
        <v>108</v>
      </c>
      <c r="U75" t="s">
        <v>108</v>
      </c>
      <c r="W75" t="s">
        <v>103</v>
      </c>
      <c r="Y75" t="s">
        <v>104</v>
      </c>
      <c r="AA75" t="s">
        <v>161</v>
      </c>
    </row>
    <row r="76" spans="13:27" ht="12.75">
      <c r="M76" t="s">
        <v>123</v>
      </c>
      <c r="O76" t="s">
        <v>225</v>
      </c>
      <c r="Q76" t="s">
        <v>115</v>
      </c>
      <c r="S76" t="s">
        <v>226</v>
      </c>
      <c r="U76" t="s">
        <v>109</v>
      </c>
      <c r="W76" t="s">
        <v>104</v>
      </c>
      <c r="Y76" t="s">
        <v>105</v>
      </c>
      <c r="AA76" t="s">
        <v>207</v>
      </c>
    </row>
    <row r="77" spans="13:27" ht="12.75">
      <c r="M77" t="s">
        <v>124</v>
      </c>
      <c r="O77" t="s">
        <v>115</v>
      </c>
      <c r="Q77" t="s">
        <v>212</v>
      </c>
      <c r="S77" t="s">
        <v>109</v>
      </c>
      <c r="U77" t="s">
        <v>110</v>
      </c>
      <c r="W77" t="s">
        <v>105</v>
      </c>
      <c r="Y77" t="s">
        <v>180</v>
      </c>
      <c r="AA77" t="s">
        <v>219</v>
      </c>
    </row>
    <row r="78" spans="13:27" ht="12.75">
      <c r="M78" t="s">
        <v>125</v>
      </c>
      <c r="O78" t="s">
        <v>116</v>
      </c>
      <c r="Q78" t="s">
        <v>227</v>
      </c>
      <c r="S78" t="s">
        <v>110</v>
      </c>
      <c r="U78" t="s">
        <v>196</v>
      </c>
      <c r="W78" t="s">
        <v>180</v>
      </c>
      <c r="Y78" t="s">
        <v>215</v>
      </c>
      <c r="AA78" t="s">
        <v>222</v>
      </c>
    </row>
    <row r="79" spans="15:25" ht="12.75">
      <c r="O79" t="s">
        <v>117</v>
      </c>
      <c r="Q79" t="s">
        <v>111</v>
      </c>
      <c r="S79" t="s">
        <v>196</v>
      </c>
      <c r="U79" t="s">
        <v>221</v>
      </c>
      <c r="W79" t="s">
        <v>215</v>
      </c>
      <c r="Y79" t="s">
        <v>162</v>
      </c>
    </row>
    <row r="80" spans="15:27" ht="12.75">
      <c r="O80" t="s">
        <v>118</v>
      </c>
      <c r="Q80" t="s">
        <v>112</v>
      </c>
      <c r="S80" t="s">
        <v>221</v>
      </c>
      <c r="U80" t="s">
        <v>184</v>
      </c>
      <c r="W80" t="s">
        <v>162</v>
      </c>
      <c r="Y80" t="s">
        <v>223</v>
      </c>
      <c r="AA80" t="s">
        <v>102</v>
      </c>
    </row>
    <row r="81" spans="15:27" ht="12.75">
      <c r="O81" t="s">
        <v>119</v>
      </c>
      <c r="Q81" t="s">
        <v>113</v>
      </c>
      <c r="S81" t="s">
        <v>106</v>
      </c>
      <c r="U81" t="s">
        <v>228</v>
      </c>
      <c r="W81" t="s">
        <v>223</v>
      </c>
      <c r="Y81" t="s">
        <v>229</v>
      </c>
      <c r="AA81" t="s">
        <v>230</v>
      </c>
    </row>
    <row r="82" spans="19:27" ht="12.75">
      <c r="S82" t="s">
        <v>107</v>
      </c>
      <c r="U82" t="s">
        <v>101</v>
      </c>
      <c r="AA82" t="s">
        <v>103</v>
      </c>
    </row>
    <row r="83" spans="15:27" ht="12.75">
      <c r="O83" t="s">
        <v>120</v>
      </c>
      <c r="Q83" t="s">
        <v>120</v>
      </c>
      <c r="W83" t="s">
        <v>108</v>
      </c>
      <c r="Y83" t="s">
        <v>108</v>
      </c>
      <c r="AA83" t="s">
        <v>104</v>
      </c>
    </row>
    <row r="84" spans="15:27" ht="12.75">
      <c r="O84" t="s">
        <v>231</v>
      </c>
      <c r="Q84" t="s">
        <v>225</v>
      </c>
      <c r="S84" t="s">
        <v>114</v>
      </c>
      <c r="U84" t="s">
        <v>114</v>
      </c>
      <c r="W84" t="s">
        <v>232</v>
      </c>
      <c r="Y84" t="s">
        <v>109</v>
      </c>
      <c r="AA84" t="s">
        <v>105</v>
      </c>
    </row>
    <row r="85" spans="15:27" ht="12.75">
      <c r="O85" t="s">
        <v>121</v>
      </c>
      <c r="Q85" t="s">
        <v>233</v>
      </c>
      <c r="S85" t="s">
        <v>234</v>
      </c>
      <c r="U85" t="s">
        <v>115</v>
      </c>
      <c r="W85" t="s">
        <v>109</v>
      </c>
      <c r="Y85" t="s">
        <v>110</v>
      </c>
      <c r="AA85" t="s">
        <v>180</v>
      </c>
    </row>
    <row r="86" spans="15:27" ht="12.75">
      <c r="O86" t="s">
        <v>122</v>
      </c>
      <c r="Q86" t="s">
        <v>116</v>
      </c>
      <c r="S86" t="s">
        <v>115</v>
      </c>
      <c r="U86" t="s">
        <v>212</v>
      </c>
      <c r="W86" t="s">
        <v>110</v>
      </c>
      <c r="Y86" t="s">
        <v>196</v>
      </c>
      <c r="AA86" t="s">
        <v>215</v>
      </c>
    </row>
    <row r="87" spans="15:27" ht="12.75">
      <c r="O87" t="s">
        <v>123</v>
      </c>
      <c r="Q87" t="s">
        <v>117</v>
      </c>
      <c r="S87" t="s">
        <v>212</v>
      </c>
      <c r="U87" t="s">
        <v>227</v>
      </c>
      <c r="W87" t="s">
        <v>196</v>
      </c>
      <c r="Y87" t="s">
        <v>221</v>
      </c>
      <c r="AA87" t="s">
        <v>162</v>
      </c>
    </row>
    <row r="88" spans="15:27" ht="12.75">
      <c r="O88" t="s">
        <v>124</v>
      </c>
      <c r="Q88" t="s">
        <v>118</v>
      </c>
      <c r="S88" t="s">
        <v>227</v>
      </c>
      <c r="U88" t="s">
        <v>201</v>
      </c>
      <c r="W88" t="s">
        <v>221</v>
      </c>
      <c r="Y88" t="s">
        <v>184</v>
      </c>
      <c r="AA88" t="s">
        <v>223</v>
      </c>
    </row>
    <row r="89" spans="15:27" ht="12.75">
      <c r="O89" t="s">
        <v>125</v>
      </c>
      <c r="Q89" t="s">
        <v>119</v>
      </c>
      <c r="S89" t="s">
        <v>111</v>
      </c>
      <c r="U89" t="s">
        <v>235</v>
      </c>
      <c r="W89" t="s">
        <v>184</v>
      </c>
      <c r="Y89" t="s">
        <v>228</v>
      </c>
      <c r="AA89" t="s">
        <v>229</v>
      </c>
    </row>
    <row r="90" spans="19:25" ht="12.75">
      <c r="S90" t="s">
        <v>112</v>
      </c>
      <c r="U90" t="s">
        <v>106</v>
      </c>
      <c r="W90" t="s">
        <v>228</v>
      </c>
      <c r="Y90" t="s">
        <v>164</v>
      </c>
    </row>
    <row r="91" spans="17:27" ht="12.75">
      <c r="Q91" t="s">
        <v>236</v>
      </c>
      <c r="S91" t="s">
        <v>113</v>
      </c>
      <c r="U91" t="s">
        <v>107</v>
      </c>
      <c r="W91" t="s">
        <v>101</v>
      </c>
      <c r="Y91" t="s">
        <v>237</v>
      </c>
      <c r="AA91" t="s">
        <v>108</v>
      </c>
    </row>
    <row r="92" spans="17:27" ht="12.75">
      <c r="Q92" t="s">
        <v>238</v>
      </c>
      <c r="AA92" t="s">
        <v>239</v>
      </c>
    </row>
    <row r="93" spans="17:27" ht="12.75">
      <c r="Q93" t="s">
        <v>121</v>
      </c>
      <c r="S93" t="s">
        <v>120</v>
      </c>
      <c r="U93" t="s">
        <v>120</v>
      </c>
      <c r="W93" t="s">
        <v>114</v>
      </c>
      <c r="Y93" t="s">
        <v>114</v>
      </c>
      <c r="AA93" t="s">
        <v>109</v>
      </c>
    </row>
    <row r="94" spans="17:27" ht="12.75">
      <c r="Q94" t="s">
        <v>122</v>
      </c>
      <c r="S94" t="s">
        <v>240</v>
      </c>
      <c r="U94" t="s">
        <v>225</v>
      </c>
      <c r="W94" t="s">
        <v>241</v>
      </c>
      <c r="Y94" t="s">
        <v>115</v>
      </c>
      <c r="AA94" t="s">
        <v>110</v>
      </c>
    </row>
    <row r="95" spans="17:27" ht="12.75">
      <c r="Q95" t="s">
        <v>123</v>
      </c>
      <c r="S95" t="s">
        <v>225</v>
      </c>
      <c r="U95" t="s">
        <v>233</v>
      </c>
      <c r="W95" t="s">
        <v>115</v>
      </c>
      <c r="Y95" t="s">
        <v>212</v>
      </c>
      <c r="AA95" t="s">
        <v>196</v>
      </c>
    </row>
    <row r="96" spans="17:27" ht="12.75">
      <c r="Q96" t="s">
        <v>124</v>
      </c>
      <c r="S96" t="s">
        <v>233</v>
      </c>
      <c r="U96" t="s">
        <v>217</v>
      </c>
      <c r="W96" t="s">
        <v>212</v>
      </c>
      <c r="Y96" t="s">
        <v>227</v>
      </c>
      <c r="AA96" t="s">
        <v>221</v>
      </c>
    </row>
    <row r="97" spans="17:27" ht="12.75">
      <c r="Q97" t="s">
        <v>125</v>
      </c>
      <c r="S97" t="s">
        <v>116</v>
      </c>
      <c r="U97" t="s">
        <v>242</v>
      </c>
      <c r="W97" t="s">
        <v>227</v>
      </c>
      <c r="Y97" t="s">
        <v>201</v>
      </c>
      <c r="AA97" t="s">
        <v>184</v>
      </c>
    </row>
    <row r="98" spans="19:27" ht="12.75">
      <c r="S98" t="s">
        <v>117</v>
      </c>
      <c r="U98" t="s">
        <v>111</v>
      </c>
      <c r="W98" t="s">
        <v>201</v>
      </c>
      <c r="Y98" t="s">
        <v>235</v>
      </c>
      <c r="AA98" t="s">
        <v>228</v>
      </c>
    </row>
    <row r="99" spans="17:27" ht="12.75">
      <c r="Q99" t="s">
        <v>243</v>
      </c>
      <c r="S99" t="s">
        <v>118</v>
      </c>
      <c r="U99" t="s">
        <v>112</v>
      </c>
      <c r="W99" t="s">
        <v>235</v>
      </c>
      <c r="Y99" t="s">
        <v>187</v>
      </c>
      <c r="AA99" t="s">
        <v>164</v>
      </c>
    </row>
    <row r="100" spans="17:27" ht="12.75">
      <c r="Q100" t="s">
        <v>244</v>
      </c>
      <c r="S100" t="s">
        <v>119</v>
      </c>
      <c r="U100" t="s">
        <v>113</v>
      </c>
      <c r="W100" t="s">
        <v>106</v>
      </c>
      <c r="Y100" t="s">
        <v>245</v>
      </c>
      <c r="AA100" t="s">
        <v>237</v>
      </c>
    </row>
    <row r="101" spans="17:25" ht="12.75">
      <c r="Q101" t="s">
        <v>61</v>
      </c>
      <c r="W101" t="s">
        <v>107</v>
      </c>
      <c r="Y101" t="s">
        <v>101</v>
      </c>
    </row>
    <row r="102" spans="17:27" ht="12.75">
      <c r="Q102" t="s">
        <v>62</v>
      </c>
      <c r="S102" t="s">
        <v>236</v>
      </c>
      <c r="U102" t="s">
        <v>236</v>
      </c>
      <c r="AA102" t="s">
        <v>114</v>
      </c>
    </row>
    <row r="103" spans="17:27" ht="12.75">
      <c r="Q103" t="s">
        <v>63</v>
      </c>
      <c r="S103" t="s">
        <v>246</v>
      </c>
      <c r="U103" t="s">
        <v>238</v>
      </c>
      <c r="W103" t="s">
        <v>120</v>
      </c>
      <c r="Y103" t="s">
        <v>120</v>
      </c>
      <c r="AA103" t="s">
        <v>247</v>
      </c>
    </row>
    <row r="104" spans="17:27" ht="12.75">
      <c r="Q104" t="s">
        <v>64</v>
      </c>
      <c r="S104" t="s">
        <v>238</v>
      </c>
      <c r="U104" t="s">
        <v>234</v>
      </c>
      <c r="W104" t="s">
        <v>248</v>
      </c>
      <c r="Y104" t="s">
        <v>225</v>
      </c>
      <c r="AA104" t="s">
        <v>115</v>
      </c>
    </row>
    <row r="105" spans="17:27" ht="12.75">
      <c r="Q105" t="s">
        <v>65</v>
      </c>
      <c r="S105" t="s">
        <v>121</v>
      </c>
      <c r="U105" t="s">
        <v>249</v>
      </c>
      <c r="W105" t="s">
        <v>225</v>
      </c>
      <c r="Y105" t="s">
        <v>233</v>
      </c>
      <c r="AA105" t="s">
        <v>212</v>
      </c>
    </row>
    <row r="106" spans="19:27" ht="12.75">
      <c r="S106" t="s">
        <v>122</v>
      </c>
      <c r="U106" t="s">
        <v>116</v>
      </c>
      <c r="W106" t="s">
        <v>233</v>
      </c>
      <c r="Y106" t="s">
        <v>217</v>
      </c>
      <c r="AA106" t="s">
        <v>227</v>
      </c>
    </row>
    <row r="107" spans="19:27" ht="12.75">
      <c r="S107" t="s">
        <v>123</v>
      </c>
      <c r="U107" t="s">
        <v>117</v>
      </c>
      <c r="W107" t="s">
        <v>217</v>
      </c>
      <c r="Y107" t="s">
        <v>242</v>
      </c>
      <c r="AA107" t="s">
        <v>201</v>
      </c>
    </row>
    <row r="108" spans="19:27" ht="12.75">
      <c r="S108" t="s">
        <v>124</v>
      </c>
      <c r="U108" t="s">
        <v>118</v>
      </c>
      <c r="W108" t="s">
        <v>242</v>
      </c>
      <c r="Y108" t="s">
        <v>206</v>
      </c>
      <c r="AA108" t="s">
        <v>235</v>
      </c>
    </row>
    <row r="109" spans="19:27" ht="12.75">
      <c r="S109" t="s">
        <v>125</v>
      </c>
      <c r="U109" t="s">
        <v>119</v>
      </c>
      <c r="W109" t="s">
        <v>111</v>
      </c>
      <c r="Y109" t="s">
        <v>250</v>
      </c>
      <c r="AA109" t="s">
        <v>187</v>
      </c>
    </row>
    <row r="110" spans="23:27" ht="12.75">
      <c r="W110" t="s">
        <v>112</v>
      </c>
      <c r="Y110" t="s">
        <v>106</v>
      </c>
      <c r="AA110" t="s">
        <v>245</v>
      </c>
    </row>
    <row r="111" spans="19:27" ht="12.75">
      <c r="S111" t="s">
        <v>243</v>
      </c>
      <c r="U111" t="s">
        <v>243</v>
      </c>
      <c r="W111" t="s">
        <v>113</v>
      </c>
      <c r="Y111" t="s">
        <v>107</v>
      </c>
      <c r="AA111" t="s">
        <v>101</v>
      </c>
    </row>
    <row r="112" spans="19:21" ht="12.75">
      <c r="S112" t="s">
        <v>251</v>
      </c>
      <c r="U112" t="s">
        <v>246</v>
      </c>
    </row>
    <row r="113" spans="19:27" ht="12.75">
      <c r="S113" t="s">
        <v>244</v>
      </c>
      <c r="U113" t="s">
        <v>252</v>
      </c>
      <c r="W113" t="s">
        <v>236</v>
      </c>
      <c r="Y113" t="s">
        <v>236</v>
      </c>
      <c r="AA113" t="s">
        <v>120</v>
      </c>
    </row>
    <row r="114" spans="19:27" ht="12.75">
      <c r="S114" t="s">
        <v>61</v>
      </c>
      <c r="U114" t="s">
        <v>121</v>
      </c>
      <c r="W114" t="s">
        <v>253</v>
      </c>
      <c r="Y114" t="s">
        <v>238</v>
      </c>
      <c r="AA114" t="s">
        <v>254</v>
      </c>
    </row>
    <row r="115" spans="19:27" ht="12.75">
      <c r="S115" t="s">
        <v>62</v>
      </c>
      <c r="U115" t="s">
        <v>122</v>
      </c>
      <c r="W115" t="s">
        <v>238</v>
      </c>
      <c r="Y115" t="s">
        <v>234</v>
      </c>
      <c r="AA115" t="s">
        <v>225</v>
      </c>
    </row>
    <row r="116" spans="19:27" ht="12.75">
      <c r="S116" t="s">
        <v>63</v>
      </c>
      <c r="U116" t="s">
        <v>123</v>
      </c>
      <c r="W116" t="s">
        <v>234</v>
      </c>
      <c r="Y116" t="s">
        <v>249</v>
      </c>
      <c r="AA116" t="s">
        <v>233</v>
      </c>
    </row>
    <row r="117" spans="19:27" ht="12.75">
      <c r="S117" t="s">
        <v>64</v>
      </c>
      <c r="U117" t="s">
        <v>124</v>
      </c>
      <c r="W117" t="s">
        <v>249</v>
      </c>
      <c r="Y117" t="s">
        <v>224</v>
      </c>
      <c r="AA117" t="s">
        <v>217</v>
      </c>
    </row>
    <row r="118" spans="19:27" ht="12.75">
      <c r="S118" t="s">
        <v>65</v>
      </c>
      <c r="U118" t="s">
        <v>125</v>
      </c>
      <c r="W118" t="s">
        <v>116</v>
      </c>
      <c r="Y118" t="s">
        <v>255</v>
      </c>
      <c r="AA118" t="s">
        <v>242</v>
      </c>
    </row>
    <row r="119" spans="23:27" ht="12.75">
      <c r="W119" t="s">
        <v>117</v>
      </c>
      <c r="Y119" t="s">
        <v>111</v>
      </c>
      <c r="AA119" t="s">
        <v>206</v>
      </c>
    </row>
    <row r="120" spans="21:27" ht="12.75">
      <c r="U120" t="s">
        <v>256</v>
      </c>
      <c r="W120" t="s">
        <v>118</v>
      </c>
      <c r="Y120" t="s">
        <v>112</v>
      </c>
      <c r="AA120" t="s">
        <v>250</v>
      </c>
    </row>
    <row r="121" spans="21:27" ht="12.75">
      <c r="U121" t="s">
        <v>257</v>
      </c>
      <c r="W121" t="s">
        <v>119</v>
      </c>
      <c r="Y121" t="s">
        <v>113</v>
      </c>
      <c r="AA121" t="s">
        <v>106</v>
      </c>
    </row>
    <row r="122" spans="21:27" ht="12.75">
      <c r="U122" t="s">
        <v>244</v>
      </c>
      <c r="AA122" t="s">
        <v>107</v>
      </c>
    </row>
    <row r="123" spans="21:25" ht="12.75">
      <c r="U123" t="s">
        <v>61</v>
      </c>
      <c r="W123" t="s">
        <v>243</v>
      </c>
      <c r="Y123" t="s">
        <v>243</v>
      </c>
    </row>
    <row r="124" spans="21:27" ht="12.75">
      <c r="U124" t="s">
        <v>62</v>
      </c>
      <c r="W124" t="s">
        <v>258</v>
      </c>
      <c r="Y124" t="s">
        <v>246</v>
      </c>
      <c r="AA124" t="s">
        <v>236</v>
      </c>
    </row>
    <row r="125" spans="21:27" ht="12.75">
      <c r="U125" t="s">
        <v>63</v>
      </c>
      <c r="W125" t="s">
        <v>246</v>
      </c>
      <c r="Y125" t="s">
        <v>252</v>
      </c>
      <c r="AA125" t="s">
        <v>259</v>
      </c>
    </row>
    <row r="126" spans="21:27" ht="12.75">
      <c r="U126" t="s">
        <v>64</v>
      </c>
      <c r="W126" t="s">
        <v>252</v>
      </c>
      <c r="Y126" t="s">
        <v>241</v>
      </c>
      <c r="AA126" t="s">
        <v>238</v>
      </c>
    </row>
    <row r="127" spans="21:27" ht="12.75">
      <c r="U127" t="s">
        <v>65</v>
      </c>
      <c r="W127" t="s">
        <v>121</v>
      </c>
      <c r="Y127" t="s">
        <v>260</v>
      </c>
      <c r="AA127" t="s">
        <v>234</v>
      </c>
    </row>
    <row r="128" spans="23:27" ht="12.75">
      <c r="W128" t="s">
        <v>122</v>
      </c>
      <c r="Y128" t="s">
        <v>116</v>
      </c>
      <c r="AA128" t="s">
        <v>249</v>
      </c>
    </row>
    <row r="129" spans="21:27" ht="12.75">
      <c r="U129" t="s">
        <v>261</v>
      </c>
      <c r="W129" t="s">
        <v>123</v>
      </c>
      <c r="Y129" t="s">
        <v>117</v>
      </c>
      <c r="AA129" t="s">
        <v>224</v>
      </c>
    </row>
    <row r="130" spans="21:27" ht="12.75">
      <c r="U130" t="s">
        <v>262</v>
      </c>
      <c r="W130" t="s">
        <v>124</v>
      </c>
      <c r="Y130" t="s">
        <v>118</v>
      </c>
      <c r="AA130" t="s">
        <v>255</v>
      </c>
    </row>
    <row r="131" spans="21:27" ht="12.75">
      <c r="U131" t="s">
        <v>146</v>
      </c>
      <c r="W131" t="s">
        <v>125</v>
      </c>
      <c r="Y131" t="s">
        <v>119</v>
      </c>
      <c r="AA131" t="s">
        <v>111</v>
      </c>
    </row>
    <row r="132" spans="21:27" ht="12.75">
      <c r="U132" t="s">
        <v>152</v>
      </c>
      <c r="AA132" t="s">
        <v>112</v>
      </c>
    </row>
    <row r="133" spans="21:27" ht="12.75">
      <c r="U133" t="s">
        <v>68</v>
      </c>
      <c r="W133" t="s">
        <v>256</v>
      </c>
      <c r="Y133" t="s">
        <v>256</v>
      </c>
      <c r="AA133" t="s">
        <v>113</v>
      </c>
    </row>
    <row r="134" spans="21:25" ht="12.75">
      <c r="U134" t="s">
        <v>69</v>
      </c>
      <c r="W134" t="s">
        <v>263</v>
      </c>
      <c r="Y134" t="s">
        <v>257</v>
      </c>
    </row>
    <row r="135" spans="21:27" ht="12.75">
      <c r="U135" t="s">
        <v>70</v>
      </c>
      <c r="W135" t="s">
        <v>257</v>
      </c>
      <c r="Y135" t="s">
        <v>253</v>
      </c>
      <c r="AA135" t="s">
        <v>243</v>
      </c>
    </row>
    <row r="136" spans="21:27" ht="12.75">
      <c r="U136" t="s">
        <v>71</v>
      </c>
      <c r="W136" t="s">
        <v>244</v>
      </c>
      <c r="Y136" t="s">
        <v>264</v>
      </c>
      <c r="AA136" t="s">
        <v>265</v>
      </c>
    </row>
    <row r="137" spans="23:27" ht="12.75">
      <c r="W137" t="s">
        <v>61</v>
      </c>
      <c r="Y137" t="s">
        <v>121</v>
      </c>
      <c r="AA137" t="s">
        <v>246</v>
      </c>
    </row>
    <row r="138" spans="23:27" ht="12.75">
      <c r="W138" t="s">
        <v>62</v>
      </c>
      <c r="Y138" t="s">
        <v>122</v>
      </c>
      <c r="AA138" t="s">
        <v>252</v>
      </c>
    </row>
    <row r="139" spans="23:27" ht="12.75">
      <c r="W139" t="s">
        <v>63</v>
      </c>
      <c r="Y139" t="s">
        <v>123</v>
      </c>
      <c r="AA139" t="s">
        <v>241</v>
      </c>
    </row>
    <row r="140" spans="23:27" ht="12.75">
      <c r="W140" t="s">
        <v>64</v>
      </c>
      <c r="Y140" t="s">
        <v>124</v>
      </c>
      <c r="AA140" t="s">
        <v>260</v>
      </c>
    </row>
    <row r="141" spans="23:27" ht="12.75">
      <c r="W141" t="s">
        <v>65</v>
      </c>
      <c r="Y141" t="s">
        <v>125</v>
      </c>
      <c r="AA141" t="s">
        <v>116</v>
      </c>
    </row>
    <row r="142" ht="12.75">
      <c r="AA142" t="s">
        <v>117</v>
      </c>
    </row>
    <row r="143" spans="23:27" ht="12.75">
      <c r="W143" t="s">
        <v>261</v>
      </c>
      <c r="Y143" t="s">
        <v>261</v>
      </c>
      <c r="AA143" t="s">
        <v>118</v>
      </c>
    </row>
    <row r="144" spans="23:27" ht="12.75">
      <c r="W144" t="s">
        <v>266</v>
      </c>
      <c r="Y144" t="s">
        <v>263</v>
      </c>
      <c r="AA144" t="s">
        <v>119</v>
      </c>
    </row>
    <row r="145" spans="23:25" ht="12.75">
      <c r="W145" t="s">
        <v>262</v>
      </c>
      <c r="Y145" t="s">
        <v>267</v>
      </c>
    </row>
    <row r="146" spans="23:27" ht="12.75">
      <c r="W146" t="s">
        <v>146</v>
      </c>
      <c r="Y146" t="s">
        <v>244</v>
      </c>
      <c r="AA146" t="s">
        <v>256</v>
      </c>
    </row>
    <row r="147" spans="23:27" ht="12.75">
      <c r="W147" t="s">
        <v>152</v>
      </c>
      <c r="Y147" t="s">
        <v>61</v>
      </c>
      <c r="AA147" t="s">
        <v>268</v>
      </c>
    </row>
    <row r="148" spans="23:27" ht="12.75">
      <c r="W148" t="s">
        <v>68</v>
      </c>
      <c r="Y148" t="s">
        <v>62</v>
      </c>
      <c r="AA148" t="s">
        <v>257</v>
      </c>
    </row>
    <row r="149" spans="23:27" ht="12.75">
      <c r="W149" t="s">
        <v>69</v>
      </c>
      <c r="Y149" t="s">
        <v>63</v>
      </c>
      <c r="AA149" t="s">
        <v>253</v>
      </c>
    </row>
    <row r="150" spans="23:27" ht="12.75">
      <c r="W150" t="s">
        <v>70</v>
      </c>
      <c r="Y150" t="s">
        <v>64</v>
      </c>
      <c r="AA150" t="s">
        <v>264</v>
      </c>
    </row>
    <row r="151" spans="23:27" ht="12.75">
      <c r="W151" t="s">
        <v>71</v>
      </c>
      <c r="Y151" t="s">
        <v>65</v>
      </c>
      <c r="AA151" t="s">
        <v>121</v>
      </c>
    </row>
    <row r="152" ht="12.75">
      <c r="AA152" t="s">
        <v>122</v>
      </c>
    </row>
    <row r="153" spans="25:27" ht="12.75">
      <c r="Y153" t="s">
        <v>269</v>
      </c>
      <c r="AA153" t="s">
        <v>123</v>
      </c>
    </row>
    <row r="154" spans="25:27" ht="12.75">
      <c r="Y154" t="s">
        <v>270</v>
      </c>
      <c r="AA154" t="s">
        <v>124</v>
      </c>
    </row>
    <row r="155" spans="25:27" ht="12.75">
      <c r="Y155" t="s">
        <v>262</v>
      </c>
      <c r="AA155" t="s">
        <v>125</v>
      </c>
    </row>
    <row r="156" ht="12.75">
      <c r="Y156" t="s">
        <v>146</v>
      </c>
    </row>
    <row r="157" spans="25:27" ht="12.75">
      <c r="Y157" t="s">
        <v>152</v>
      </c>
      <c r="AA157" t="s">
        <v>261</v>
      </c>
    </row>
    <row r="158" spans="25:27" ht="12.75">
      <c r="Y158" t="s">
        <v>68</v>
      </c>
      <c r="AA158" t="s">
        <v>271</v>
      </c>
    </row>
    <row r="159" spans="25:27" ht="12.75">
      <c r="Y159" t="s">
        <v>69</v>
      </c>
      <c r="AA159" t="s">
        <v>263</v>
      </c>
    </row>
    <row r="160" spans="25:27" ht="12.75">
      <c r="Y160" t="s">
        <v>70</v>
      </c>
      <c r="AA160" t="s">
        <v>267</v>
      </c>
    </row>
    <row r="161" spans="25:27" ht="12.75">
      <c r="Y161" t="s">
        <v>71</v>
      </c>
      <c r="AA161" t="s">
        <v>244</v>
      </c>
    </row>
    <row r="162" ht="12.75">
      <c r="AA162" t="s">
        <v>61</v>
      </c>
    </row>
    <row r="163" spans="25:27" ht="12.75">
      <c r="Y163" t="s">
        <v>272</v>
      </c>
      <c r="AA163" t="s">
        <v>62</v>
      </c>
    </row>
    <row r="164" spans="25:27" ht="12.75">
      <c r="Y164" t="s">
        <v>273</v>
      </c>
      <c r="AA164" t="s">
        <v>63</v>
      </c>
    </row>
    <row r="165" spans="25:27" ht="12.75">
      <c r="Y165" t="s">
        <v>148</v>
      </c>
      <c r="AA165" t="s">
        <v>64</v>
      </c>
    </row>
    <row r="166" spans="25:27" ht="12.75">
      <c r="Y166" t="s">
        <v>153</v>
      </c>
      <c r="AA166" t="s">
        <v>65</v>
      </c>
    </row>
    <row r="167" ht="12.75">
      <c r="Y167" t="s">
        <v>155</v>
      </c>
    </row>
    <row r="168" spans="25:27" ht="12.75">
      <c r="Y168" t="s">
        <v>157</v>
      </c>
      <c r="AA168" t="s">
        <v>269</v>
      </c>
    </row>
    <row r="169" spans="25:27" ht="12.75">
      <c r="Y169" t="s">
        <v>75</v>
      </c>
      <c r="AA169" t="s">
        <v>274</v>
      </c>
    </row>
    <row r="170" spans="25:27" ht="12.75">
      <c r="Y170" t="s">
        <v>76</v>
      </c>
      <c r="AA170" t="s">
        <v>270</v>
      </c>
    </row>
    <row r="171" spans="25:27" ht="12.75">
      <c r="Y171" t="s">
        <v>77</v>
      </c>
      <c r="AA171" t="s">
        <v>262</v>
      </c>
    </row>
    <row r="172" ht="12.75">
      <c r="AA172" t="s">
        <v>146</v>
      </c>
    </row>
    <row r="173" ht="12.75">
      <c r="AA173" t="s">
        <v>152</v>
      </c>
    </row>
    <row r="174" ht="12.75">
      <c r="AA174" t="s">
        <v>68</v>
      </c>
    </row>
    <row r="175" ht="12.75">
      <c r="AA175" t="s">
        <v>69</v>
      </c>
    </row>
    <row r="176" ht="12.75">
      <c r="AA176" t="s">
        <v>70</v>
      </c>
    </row>
    <row r="177" ht="12.75">
      <c r="AA177" t="s">
        <v>71</v>
      </c>
    </row>
    <row r="179" ht="12.75">
      <c r="AA179" t="s">
        <v>272</v>
      </c>
    </row>
    <row r="180" ht="12.75">
      <c r="AA180" t="s">
        <v>275</v>
      </c>
    </row>
    <row r="181" ht="12.75">
      <c r="AA181" t="s">
        <v>273</v>
      </c>
    </row>
    <row r="182" ht="12.75">
      <c r="AA182" t="s">
        <v>148</v>
      </c>
    </row>
    <row r="183" ht="12.75">
      <c r="AA183" t="s">
        <v>153</v>
      </c>
    </row>
    <row r="184" ht="12.75">
      <c r="AA184" t="s">
        <v>155</v>
      </c>
    </row>
    <row r="185" ht="12.75">
      <c r="AA185" t="s">
        <v>157</v>
      </c>
    </row>
    <row r="186" ht="12.75">
      <c r="AA186" t="s">
        <v>75</v>
      </c>
    </row>
    <row r="187" ht="12.75">
      <c r="AA187" t="s">
        <v>76</v>
      </c>
    </row>
    <row r="188" ht="12.75">
      <c r="AA188" t="s">
        <v>77</v>
      </c>
    </row>
  </sheetData>
  <sheetProtection/>
  <printOptions/>
  <pageMargins left="0.15748031496062992" right="0.15748031496062992" top="0.32" bottom="0.25" header="0.5118110236220472" footer="0.5118110236220472"/>
  <pageSetup fitToHeight="1" fitToWidth="1" horizontalDpi="1200" verticalDpi="1200" orientation="portrait" paperSize="9" scale="3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N16"/>
  <sheetViews>
    <sheetView zoomScalePageLayoutView="0" workbookViewId="0" topLeftCell="A1">
      <selection activeCell="N5" sqref="N5"/>
    </sheetView>
  </sheetViews>
  <sheetFormatPr defaultColWidth="9.140625" defaultRowHeight="12.75"/>
  <cols>
    <col min="1" max="1" width="2.421875" style="0" customWidth="1"/>
    <col min="2" max="2" width="13.57421875" style="0" customWidth="1"/>
    <col min="3" max="3" width="4.28125" style="0" customWidth="1"/>
    <col min="4" max="4" width="13.57421875" style="0" customWidth="1"/>
    <col min="5" max="5" width="4.28125" style="0" customWidth="1"/>
    <col min="6" max="6" width="13.57421875" style="0" customWidth="1"/>
    <col min="7" max="7" width="4.28125" style="0" customWidth="1"/>
    <col min="8" max="8" width="13.57421875" style="0" customWidth="1"/>
    <col min="9" max="9" width="4.28125" style="0" customWidth="1"/>
    <col min="10" max="10" width="13.57421875" style="0" customWidth="1"/>
    <col min="11" max="11" width="4.28125" style="0" customWidth="1"/>
    <col min="12" max="12" width="13.57421875" style="0" customWidth="1"/>
    <col min="13" max="13" width="4.28125" style="0" customWidth="1"/>
    <col min="14" max="14" width="13.57421875" style="0" customWidth="1"/>
  </cols>
  <sheetData>
    <row r="1" ht="27" customHeight="1"/>
    <row r="2" spans="2:14" ht="27" customHeight="1">
      <c r="B2" s="1"/>
      <c r="N2" s="1"/>
    </row>
    <row r="3" spans="4:12" ht="27" customHeight="1">
      <c r="D3" s="1"/>
      <c r="L3" s="1"/>
    </row>
    <row r="4" spans="2:14" ht="27" customHeight="1">
      <c r="B4" s="1"/>
      <c r="N4" s="1"/>
    </row>
    <row r="5" spans="6:10" ht="27" customHeight="1">
      <c r="F5" s="1"/>
      <c r="J5" s="1"/>
    </row>
    <row r="6" spans="2:14" ht="27" customHeight="1">
      <c r="B6" s="1"/>
      <c r="N6" s="1"/>
    </row>
    <row r="7" spans="4:12" ht="27" customHeight="1">
      <c r="D7" s="1"/>
      <c r="L7" s="1"/>
    </row>
    <row r="8" spans="2:14" ht="27" customHeight="1">
      <c r="B8" s="1"/>
      <c r="N8" s="1"/>
    </row>
    <row r="9" ht="27" customHeight="1">
      <c r="H9" s="1"/>
    </row>
    <row r="10" spans="2:14" ht="27" customHeight="1">
      <c r="B10" s="1"/>
      <c r="N10" s="1"/>
    </row>
    <row r="11" spans="4:12" ht="27" customHeight="1">
      <c r="D11" s="1"/>
      <c r="L11" s="1"/>
    </row>
    <row r="12" spans="2:14" ht="27" customHeight="1">
      <c r="B12" s="1"/>
      <c r="N12" s="1"/>
    </row>
    <row r="13" spans="6:10" ht="27" customHeight="1">
      <c r="F13" s="1"/>
      <c r="J13" s="1"/>
    </row>
    <row r="14" spans="2:14" ht="27" customHeight="1">
      <c r="B14" s="1"/>
      <c r="N14" s="1"/>
    </row>
    <row r="15" spans="4:12" ht="27" customHeight="1">
      <c r="D15" s="1"/>
      <c r="L15" s="1"/>
    </row>
    <row r="16" spans="2:14" ht="27" customHeight="1">
      <c r="B16" s="1"/>
      <c r="N16" s="1"/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Vlasta</dc:creator>
  <cp:keywords/>
  <dc:description/>
  <cp:lastModifiedBy>Vlastimil Duch</cp:lastModifiedBy>
  <cp:lastPrinted>2023-09-15T15:25:01Z</cp:lastPrinted>
  <dcterms:created xsi:type="dcterms:W3CDTF">2009-04-24T05:44:25Z</dcterms:created>
  <dcterms:modified xsi:type="dcterms:W3CDTF">2023-09-15T15:30:06Z</dcterms:modified>
  <cp:category/>
  <cp:version/>
  <cp:contentType/>
  <cp:contentStatus/>
</cp:coreProperties>
</file>